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202300"/>
  <xr:revisionPtr revIDLastSave="0" documentId="8_{2DF202A9-84BA-45AE-B8DE-3325B215F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ksi nr.2" sheetId="1" r:id="rId1"/>
  </sheets>
  <definedNames>
    <definedName name="JR_PAGE_ANCHOR_0_1">'Aneksi nr.2'!#REF!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<sst xmlns="http://schemas.openxmlformats.org/spreadsheetml/2006/main" count="609" uniqueCount="563">
  <si>
    <t>ANEKSI nr. 2 Raporti mbi Ekzekutimin e Buxhetit në nivelin e Programit të Buxhetit</t>
  </si>
  <si>
    <t>Periudha e Raportimit  12-2024</t>
  </si>
  <si>
    <t xml:space="preserve"> Emri i Grupit</t>
  </si>
  <si>
    <t xml:space="preserve">Ministria e Arsimit dhe Sportit </t>
  </si>
  <si>
    <t>Kodi i grupit</t>
  </si>
  <si>
    <t>11</t>
  </si>
  <si>
    <t xml:space="preserve"> Emri i </t>
  </si>
  <si>
    <t>Fonde per Shkencen</t>
  </si>
  <si>
    <t>Kodi i programit</t>
  </si>
  <si>
    <t>09770</t>
  </si>
  <si>
    <t>EMËRTIME</t>
  </si>
  <si>
    <t>Shpenzimet e Programit</t>
  </si>
  <si>
    <t>Viti paraardhës</t>
  </si>
  <si>
    <t>Periudha raportuese</t>
  </si>
  <si>
    <t>Ndryshimi Vjetor                    ( Plan - Fakt)</t>
  </si>
  <si>
    <t xml:space="preserve">% e realizimit </t>
  </si>
  <si>
    <t>Shpenzime              Faktike</t>
  </si>
  <si>
    <t>Struktura e shpenzimeve               në %</t>
  </si>
  <si>
    <t>Plani Fillestar
 Vjetor 
Viti 2024</t>
  </si>
  <si>
    <t>Plani Vjetor
 i Rishikuar
 Viti 2024</t>
  </si>
  <si>
    <t>Ndryshimi i planit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</si>
  <si>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</si>
  <si>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</si>
  <si>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</si>
  <si>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</si>
  <si>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</si>
  <si>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</si>
  <si>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</si>
  <si>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</si>
  <si>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</si>
  <si>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</si>
  <si>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</si>
  <si>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</si>
  <si>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klasifikimit ekonomik</t>
  </si>
  <si>
    <t>Kodi i Programit</t>
  </si>
  <si>
    <t>Emërtimi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</si>
  <si>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</si>
  <si>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</si>
  <si>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</si>
  <si>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</si>
  <si>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</si>
  <si>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</si>
  <si>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</si>
  <si>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</si>
  <si>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</si>
  <si>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</si>
  <si>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</si>
  <si>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</si>
  <si>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</si>
  <si>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</si>
  <si>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Nëntotali Shpenzime Korente</t>
  </si>
  <si>
    <t>230</t>
  </si>
  <si>
    <t>Kapitale të Patrupëzuara</t>
  </si>
  <si>
    <t>231</t>
  </si>
  <si>
    <t>Kapitale të Trupëzuara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</si>
  <si>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</si>
  <si>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</si>
  <si>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</si>
  <si>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</si>
  <si>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</si>
  <si>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</si>
  <si>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</si>
  <si>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</si>
  <si>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Artikulli</t>
  </si>
  <si>
    <t>Totali i Shpenzime Korente</t>
  </si>
  <si>
    <t>Kodi i produktit</t>
  </si>
  <si>
    <t>Emertimi</t>
  </si>
  <si>
    <t>91106AA</t>
  </si>
  <si>
    <t>Nxitja e punës kërkimore në IAL</t>
  </si>
  <si>
    <t>91106AB</t>
  </si>
  <si>
    <t xml:space="preserve">Financimi i Programe Kombetare/Nderkombetare te Bashkepunimit Shkencor </t>
  </si>
  <si>
    <t>91106AC</t>
  </si>
  <si>
    <t>Projekte  bashkëpunimi  të Universiteteve me biznesin privat.</t>
  </si>
  <si>
    <t>91106AD</t>
  </si>
  <si>
    <t xml:space="preserve">Konferenca dhe Seminareve  informuese në IAL mbi Programet Kombëtare </t>
  </si>
  <si>
    <t>91106AE</t>
  </si>
  <si>
    <t xml:space="preserve">Pjesëmarrja në programin Horizon 2020, program  për Kërkimin dhe </t>
  </si>
  <si>
    <t>91106AF</t>
  </si>
  <si>
    <t>Studente që mbështeten financiarisht nga Fondi i Ekselencës.</t>
  </si>
  <si>
    <t>Totali Shpenzime për Investime</t>
  </si>
  <si>
    <t>18BD914</t>
  </si>
  <si>
    <t xml:space="preserve">Ristrukturimi i kapaciteteve kërkimore të Departamentit të energjisë në </t>
  </si>
  <si>
    <t>18BD924</t>
  </si>
  <si>
    <t xml:space="preserve">Dixhitalizimi i fondit të Bibliotekës së Universitetit "Fan S. Noli", me fokus </t>
  </si>
  <si>
    <t>18BD926</t>
  </si>
  <si>
    <t>Fuqizimi I infrastruktures laboratorike ne biologjine e ruajtjes FSHN, UT</t>
  </si>
  <si>
    <t>18BD928</t>
  </si>
  <si>
    <t xml:space="preserve">Pajisja laboratorike te Akuakultures, UT ne sherbim te mesimdhenies </t>
  </si>
  <si>
    <t>18BD929</t>
  </si>
  <si>
    <t xml:space="preserve">Studimi I mykotoksinave ne drithera te prodhuar ne Shqiperi. Vleresimi I </t>
  </si>
  <si>
    <t>18BD932</t>
  </si>
  <si>
    <t>UT_LAB i Integruar i Mediave Digitale</t>
  </si>
  <si>
    <t>18BD933</t>
  </si>
  <si>
    <t>UBT_Ngritja e Laboratorit të Analizimit të Vajit të Ullirit</t>
  </si>
  <si>
    <t>18BD934</t>
  </si>
  <si>
    <t>UPT_Laboratori i provave në vibrime</t>
  </si>
  <si>
    <t>18BD935</t>
  </si>
  <si>
    <t xml:space="preserve">UBT_Ngritja e një laboratori në mbështetje zbatimit të teknikave të </t>
  </si>
  <si>
    <t>18BD936</t>
  </si>
  <si>
    <t xml:space="preserve"> UK_Ndërtimi i laboratorit për kërkime mbi ushqimin dhe identifikimi i </t>
  </si>
  <si>
    <t>18BD937</t>
  </si>
  <si>
    <t xml:space="preserve">US_Ngritja e laboratorit të vlerësimit e rehabilitimit të posturës, ecjes dhe </t>
  </si>
  <si>
    <t>18BD938</t>
  </si>
  <si>
    <t>USH_Laboratori Klinik Biokimik</t>
  </si>
  <si>
    <t>18BD939</t>
  </si>
  <si>
    <t>UT_Krijimi i Njësisë Laboratorike të Kriminalistikës</t>
  </si>
  <si>
    <t>18BD940</t>
  </si>
  <si>
    <t xml:space="preserve">UD_Paisja e kabinetit të Fizioterapisë me aparatura të tjera plotësuese, </t>
  </si>
  <si>
    <t>18BD941</t>
  </si>
  <si>
    <t xml:space="preserve">UT_Ngritja e Infrastrukturës për Mbështetjen e Krijimit të Programit të </t>
  </si>
  <si>
    <t>18BD942</t>
  </si>
  <si>
    <t xml:space="preserve">UMT_Modernizimi i infrastrukturës kërkimore-shkencore në Departamentin e </t>
  </si>
  <si>
    <t>18BD943</t>
  </si>
  <si>
    <t xml:space="preserve">UPT_Vizualizimi dhe Komunikimi Grafik përmes teknologjive inventive </t>
  </si>
  <si>
    <t>18BD944</t>
  </si>
  <si>
    <t>UE_Qendër Simulimi e Avancuar</t>
  </si>
  <si>
    <t>18BD945</t>
  </si>
  <si>
    <t>UE_Monitorimi i cilësisë së ajrit dhe ndikimi i tij në shëndetin e banorëve</t>
  </si>
  <si>
    <t>18BD946</t>
  </si>
  <si>
    <t xml:space="preserve">UPT_Rritja e Kapaciteteve Analitike të Laboratorit të Gjeokimisë dhe </t>
  </si>
  <si>
    <t>18BD947</t>
  </si>
  <si>
    <t>UBT_Ngritja e Laboratorit (Ateljesë) të Balsamimit dhe të Faunës Pyjore</t>
  </si>
  <si>
    <t>18BD948</t>
  </si>
  <si>
    <t xml:space="preserve">UT_Ndërtimi i infrastrukturës për zhvillimin e kompetencës digitale dhe </t>
  </si>
  <si>
    <t>18BD949</t>
  </si>
  <si>
    <t xml:space="preserve">UT_Ngritja e një qendre llogaritëse në mbështetje të bashkëpunimit të IAL - </t>
  </si>
  <si>
    <t>18BD950</t>
  </si>
  <si>
    <t xml:space="preserve">UT_Rritje e Kapaciteteve Analitike të Laboratorit të Arkeologjisë dhe </t>
  </si>
  <si>
    <t>18BD951</t>
  </si>
  <si>
    <t xml:space="preserve">UT_Pasurimi i infrastrukturës laboratorike në shërbim të kërkimit shkencor të </t>
  </si>
  <si>
    <t>18BD952</t>
  </si>
  <si>
    <t xml:space="preserve">UMT_Ndertimi i infrastruktures kerkimore-shkencore per analizen e </t>
  </si>
  <si>
    <t>18BD953</t>
  </si>
  <si>
    <t xml:space="preserve">UT_VenomLab: Infrastrukturë e re për laboratorin e studimeve të helmit të </t>
  </si>
  <si>
    <t>18BD954</t>
  </si>
  <si>
    <t xml:space="preserve">UMT_Përmirësimi cilësor i infrastrukturës së Laboratorit të Biologjisë </t>
  </si>
  <si>
    <t>18BD955</t>
  </si>
  <si>
    <t>18BD956</t>
  </si>
  <si>
    <t>UT_Rritja e kapaciteteve të laboratorit të vlerësimit dozimetrik personal</t>
  </si>
  <si>
    <t>18BD957</t>
  </si>
  <si>
    <t xml:space="preserve">UMT_Krijimi i Laboratorit të Simulimit Virtual të Imazherisë Diagnostike në </t>
  </si>
  <si>
    <t>18BD958</t>
  </si>
  <si>
    <t xml:space="preserve">UT_Roli i laboratorit didaktik-informatik-kërkimor në përmirësimin e kërkimit </t>
  </si>
  <si>
    <t>18BD959</t>
  </si>
  <si>
    <t xml:space="preserve">UPT_Laborator kërkimor shkencor për projektimin, prototipizimin dhe </t>
  </si>
  <si>
    <t>18BD960</t>
  </si>
  <si>
    <t xml:space="preserve">UPT_Fuqizimi i Laboratorit GIS dhe Modelim me qëllim rritjen e cilësisë së </t>
  </si>
  <si>
    <t>18BD961</t>
  </si>
  <si>
    <t xml:space="preserve">UPT_Aplikime Inteligjente: Propozimi për ngritjen e një Laboratori të </t>
  </si>
  <si>
    <t>18BD962</t>
  </si>
  <si>
    <t xml:space="preserve">UD_Laboratori i Financë -Kontabilitetit në Fakultetin e Biznesit ¿ UAMD </t>
  </si>
  <si>
    <t>18BD963</t>
  </si>
  <si>
    <t xml:space="preserve">UPT_Ngritja e kapaciteteve kërkimore-shkencore pranë departamentit të </t>
  </si>
  <si>
    <t>18BD964</t>
  </si>
  <si>
    <t xml:space="preserve">UE_Ngritja e laboratorit të logopedisë për trajnimim e aftësimin praktik të </t>
  </si>
  <si>
    <t>18BD965</t>
  </si>
  <si>
    <t xml:space="preserve">US_Digjitalizimi i burimeve, përmirësimi i aksesit dhe disponueshmërisë së </t>
  </si>
  <si>
    <t>18BD966</t>
  </si>
  <si>
    <t xml:space="preserve">UPT_H2-nativ: nga eksplorimi gjeologjik i zonave të mundshme të emetimit </t>
  </si>
  <si>
    <t>18BD967</t>
  </si>
  <si>
    <t>UA_Shtim paisjesh dhe modernizimi i Laboratorëve ne Fak Arteve te Bukura</t>
  </si>
  <si>
    <t>18BD968</t>
  </si>
  <si>
    <t xml:space="preserve">UBT_Impakti i aplikimit të metodave të modifikimit termik mbi vetitë </t>
  </si>
  <si>
    <t>18BD969</t>
  </si>
  <si>
    <t xml:space="preserve">UPT_Modernizimi dhe Plotësimi i Laboratorit të Petrografisë: Një hap drejt </t>
  </si>
  <si>
    <t>18BD970</t>
  </si>
  <si>
    <t xml:space="preserve">UPT_ Modernizimi i Infrastruktures kombetare te rrjetit GNSS/GPS te </t>
  </si>
  <si>
    <t>M112700</t>
  </si>
  <si>
    <t xml:space="preserve">Projekte te kerkimit shkencor te Agjensise kerkimit shkencor, transferuar </t>
  </si>
  <si>
    <t>18BD828</t>
  </si>
  <si>
    <t>Hight Specialized technicians in Kets (HISTEK)</t>
  </si>
  <si>
    <t>18BD829</t>
  </si>
  <si>
    <t xml:space="preserve">Accelerating Western Balkans University Modernization by Incorporating </t>
  </si>
  <si>
    <t>18BE002</t>
  </si>
  <si>
    <t xml:space="preserve">Reforming Doctoral Studies in Montenegro &amp; Albania -Good practice </t>
  </si>
  <si>
    <t>18BE003</t>
  </si>
  <si>
    <t xml:space="preserve">Establishment of Business Clubs for the enhancement of entrepreneurship in </t>
  </si>
  <si>
    <t>18CA705</t>
  </si>
  <si>
    <t xml:space="preserve">Mediterranean Innovation Strategy for transnational activity of clusters and </t>
  </si>
  <si>
    <t>18CA709</t>
  </si>
  <si>
    <t>Projekti MARC, Universiteti Politeknik</t>
  </si>
  <si>
    <t>18CA710</t>
  </si>
  <si>
    <t>Projekt -UPT-192-WELCOME, Universiteti Politeknik</t>
  </si>
  <si>
    <t>18CA711</t>
  </si>
  <si>
    <t>Projekt-UPT-3D-IMP-ACT, Universiteti Politeknik</t>
  </si>
  <si>
    <t>18CA712</t>
  </si>
  <si>
    <t>Projekti RECONNECT, Universiteti i Tiranes</t>
  </si>
  <si>
    <t>18CA727</t>
  </si>
  <si>
    <t xml:space="preserve">Capacity building for Blue Growth and curriculum development of marine </t>
  </si>
  <si>
    <t>18CA728</t>
  </si>
  <si>
    <t>Projekti HERMES</t>
  </si>
  <si>
    <t>18CA729</t>
  </si>
  <si>
    <t>Projekt-RAZMUS+GEOBIZ</t>
  </si>
  <si>
    <t>18CA730</t>
  </si>
  <si>
    <t>Projekti DRIVE</t>
  </si>
  <si>
    <t>18CA731</t>
  </si>
  <si>
    <t>Projekti REACH</t>
  </si>
  <si>
    <t>18CA732</t>
  </si>
  <si>
    <t>Projekt BKSTONE</t>
  </si>
  <si>
    <t>18CD233</t>
  </si>
  <si>
    <t>Projekti CheeseCult</t>
  </si>
  <si>
    <t>18CD234</t>
  </si>
  <si>
    <t>Projekti VirtuaLand</t>
  </si>
  <si>
    <t>18CD235</t>
  </si>
  <si>
    <t>Projekti STONE.ART</t>
  </si>
  <si>
    <t>18CD236</t>
  </si>
  <si>
    <t>Projekti QUADIC</t>
  </si>
  <si>
    <t>18CD237</t>
  </si>
  <si>
    <t>Projekti "INTERBA"</t>
  </si>
  <si>
    <t>18CD238</t>
  </si>
  <si>
    <t>Projekti "EUROPE FOR CITIZENS"</t>
  </si>
  <si>
    <t>18CD239</t>
  </si>
  <si>
    <t>Projekti "GEOBIZ"</t>
  </si>
  <si>
    <t>18CJ601</t>
  </si>
  <si>
    <t>Projekti TECOMP</t>
  </si>
  <si>
    <t>18CJ701</t>
  </si>
  <si>
    <t>Projekti INECO</t>
  </si>
  <si>
    <t>18CJ801</t>
  </si>
  <si>
    <t xml:space="preserve">Zbatimi analizës me kosto optimale për aftesitë e dëgjimit dhe të parit tek </t>
  </si>
  <si>
    <t>18CJ901</t>
  </si>
  <si>
    <t>Projekti ERASMUS GRADUA UMT</t>
  </si>
  <si>
    <t>18CJ902</t>
  </si>
  <si>
    <t xml:space="preserve">Universiteti "Aleksander Moisiu" Durres_Aftësi sipërmarrëse për një arsim </t>
  </si>
  <si>
    <t>18CJ903</t>
  </si>
  <si>
    <t xml:space="preserve">Universiteti "Aleksander Moisiu" Durres_Trekëndëshi i Njohurive për një </t>
  </si>
  <si>
    <t>18CJ904</t>
  </si>
  <si>
    <t xml:space="preserve">Universiteti "Aleksander Moisiu" Durres_Forcimi i autonomisë universitare </t>
  </si>
  <si>
    <t>18CJ905</t>
  </si>
  <si>
    <t xml:space="preserve">Universiteti "Aleksander Moisiu" Durres_Edukimi terciar gjithëpërfshirës në </t>
  </si>
  <si>
    <t>18CJ906</t>
  </si>
  <si>
    <t>Agjencia Kombetare e Kerkimit Shkencor dhe Inovacionit_BLU AIR A.K.K.SH.I</t>
  </si>
  <si>
    <t>18CJ907</t>
  </si>
  <si>
    <t xml:space="preserve">Universiteti "Aleksander Moisiu" Durres_Modernizimi i kurrikulës inxhinierike </t>
  </si>
  <si>
    <t>18CJ908</t>
  </si>
  <si>
    <t xml:space="preserve">Universiteti "Aleksander Moisiu" Durres_Bashkë-prodhimi i njohurive dhe </t>
  </si>
  <si>
    <t>18CJ909</t>
  </si>
  <si>
    <t xml:space="preserve">Universiteti "Aleksander Moisiu" Durres_Zhvillimi i Programit Rajonal ¿Master </t>
  </si>
  <si>
    <t>18CJ910</t>
  </si>
  <si>
    <t xml:space="preserve">Universiteti "Aleksander Moisiu" Durres_Përmirësimi ekonomik i njohurive në </t>
  </si>
  <si>
    <t>18CJ911</t>
  </si>
  <si>
    <t>Universiteti Politeknik I Tiranes_Projekt KALCEA</t>
  </si>
  <si>
    <t>18CJ912</t>
  </si>
  <si>
    <t>Universiteti Politeknik I Tiranes_Projekt ENGINE</t>
  </si>
  <si>
    <t>18CJ913</t>
  </si>
  <si>
    <t>Universiteti Politeknik I Tiranes_Projekt CRISIS</t>
  </si>
  <si>
    <t>18CJ914</t>
  </si>
  <si>
    <t xml:space="preserve">Universiteti "Eqrem Cabej" Gjirokaster_Projektit ENTRAL ¿Aftësi sipërmarrëse </t>
  </si>
  <si>
    <t>18CJ918</t>
  </si>
  <si>
    <t>Universiteti i Tiranës_Projekti  ¿ SEAVIEWS(ADRION)¿</t>
  </si>
  <si>
    <t>18CJ919</t>
  </si>
  <si>
    <t>Universiteti i Tiranës_Projekti  LeTSGEPs</t>
  </si>
  <si>
    <t>18CJ920</t>
  </si>
  <si>
    <t xml:space="preserve">Universiteti "I.Qemali", Vlorë_Reconnecting universities and enterprises to </t>
  </si>
  <si>
    <t>18CJ921</t>
  </si>
  <si>
    <t xml:space="preserve">Universiteti "I.Qemali", Vlorë_Transnational Parks and Gardens Resources in </t>
  </si>
  <si>
    <t>18CJ922</t>
  </si>
  <si>
    <t xml:space="preserve">Universiteti "I.Qemali", Vlorë_Entrepreneurial skills for a modern education </t>
  </si>
  <si>
    <t>18CJ923</t>
  </si>
  <si>
    <t xml:space="preserve">Universiteti "I.Qemali", Vlorë_Foreign Language Teaching in and for </t>
  </si>
  <si>
    <t>18CJ924</t>
  </si>
  <si>
    <t xml:space="preserve">Universiteti "I.Qemali", Vlorë_ Sustainable University - Enterprise </t>
  </si>
  <si>
    <t>18CJ925</t>
  </si>
  <si>
    <t xml:space="preserve">Universiteti "I.Qemali", Vlorë_Development of Regional Joint Master Program </t>
  </si>
  <si>
    <t>18CJ926</t>
  </si>
  <si>
    <t>Universiteti "I.Qemali", Vlorë_MSc course in STEAM education - STEAMedu</t>
  </si>
  <si>
    <t>18CJ927</t>
  </si>
  <si>
    <t>Universiteti "I.Qemali", Vlorë_Smart Energy Community for Smart City</t>
  </si>
  <si>
    <t>18CJ928</t>
  </si>
  <si>
    <t xml:space="preserve">Universiteti "I.Qemali", Vlorë_Economic enhancement of knowledge in the </t>
  </si>
  <si>
    <t>18CJ930</t>
  </si>
  <si>
    <t xml:space="preserve">Akademia Studimeve Albanologjike_ Modeli i Menaxhimit te Integruar </t>
  </si>
  <si>
    <t>18CJ931</t>
  </si>
  <si>
    <t xml:space="preserve">UMT-Projekti ¿Towards Large-Scale Adaption And Tailored Implementation </t>
  </si>
  <si>
    <t>20AB203</t>
  </si>
  <si>
    <t xml:space="preserve">Universiteti "I.Qemali", Vlorë, Projekti "Sustainable development of Blue </t>
  </si>
  <si>
    <t>20AB204</t>
  </si>
  <si>
    <t>Universiteti i Tiranes_Projekti "Skadar Lake without chemical pollution-</t>
  </si>
  <si>
    <t>20AB206</t>
  </si>
  <si>
    <t>AKKSHI _Projekti "U-SIA MASR"</t>
  </si>
  <si>
    <t>20AB207</t>
  </si>
  <si>
    <t>Projekti "STAND UT" ne Universitetin e Tiranës</t>
  </si>
  <si>
    <t>20AB208</t>
  </si>
  <si>
    <t>Projekti "STEAMedu UT" ne Universitetin e Tiranës</t>
  </si>
  <si>
    <t>20AB209</t>
  </si>
  <si>
    <t>Projekti "IDEA UMT" në Universitetin e Mjekësisë Tiranë</t>
  </si>
  <si>
    <t>20AB210</t>
  </si>
  <si>
    <t xml:space="preserve">Projekti DigiCare4You " Nje zgjidhje inovative ndersektoriale qe perfshin </t>
  </si>
  <si>
    <t>20AB211</t>
  </si>
  <si>
    <t xml:space="preserve">AKKSHI_"Support to the capacity of the Ministry and NASRI to reform the </t>
  </si>
  <si>
    <t>20AB212</t>
  </si>
  <si>
    <t>UPT_Projekti EUSIS</t>
  </si>
  <si>
    <t>20AB213</t>
  </si>
  <si>
    <t>UPT_Projekt ISTA</t>
  </si>
  <si>
    <t>20AB214</t>
  </si>
  <si>
    <t>UPT+Projekti VJOSUSDEV</t>
  </si>
  <si>
    <t>20AB215</t>
  </si>
  <si>
    <t>UPT_Projekti IFUTUREE</t>
  </si>
  <si>
    <t>20AB216</t>
  </si>
  <si>
    <t>UPT_Projekti DGTRANS</t>
  </si>
  <si>
    <t>20AB217</t>
  </si>
  <si>
    <t>UPT_Projekti INTEC</t>
  </si>
  <si>
    <t>20AB218</t>
  </si>
  <si>
    <t>UPT_Projekti SMART WB</t>
  </si>
  <si>
    <t>20AB219</t>
  </si>
  <si>
    <t>UPT_Projekti IoT-ECO</t>
  </si>
  <si>
    <t>20AB220</t>
  </si>
  <si>
    <t>UPT_Projekti DIGI4 WERABLES</t>
  </si>
  <si>
    <t>20AB221</t>
  </si>
  <si>
    <t>UPT_Projekti ISRA</t>
  </si>
  <si>
    <t>20AB222</t>
  </si>
  <si>
    <t>AKKSHI_Projekti SPACE MED</t>
  </si>
  <si>
    <t>20AB223</t>
  </si>
  <si>
    <t>AKKSHI_Projekti NCP-WIDERA.NET</t>
  </si>
  <si>
    <t>20AB224</t>
  </si>
  <si>
    <t>ASCAL_Projekti ERAZMUS+CBHE ENGineering</t>
  </si>
  <si>
    <t>20AB225</t>
  </si>
  <si>
    <t>UV_Projekti INTEC</t>
  </si>
  <si>
    <t>20AB226</t>
  </si>
  <si>
    <t>UV_Projekti CRED4TEACH</t>
  </si>
  <si>
    <t>20AB227</t>
  </si>
  <si>
    <t>UV_Projekti VITALISE</t>
  </si>
  <si>
    <t>20AB228</t>
  </si>
  <si>
    <t>UD_Projekti IoT -ECO</t>
  </si>
  <si>
    <t>20AB229</t>
  </si>
  <si>
    <t>UD_Projekti INTERREG</t>
  </si>
  <si>
    <t>20AB230</t>
  </si>
  <si>
    <t>UD_Projekt WEBJOU</t>
  </si>
  <si>
    <t>20AB231</t>
  </si>
  <si>
    <t>UD_Projekti MAGNET</t>
  </si>
  <si>
    <t>20AB232</t>
  </si>
  <si>
    <t>UD_Projekti PELMOB</t>
  </si>
  <si>
    <t>20AB233</t>
  </si>
  <si>
    <t>UT_Projekti EU-HSTEU1</t>
  </si>
  <si>
    <t>20AB234</t>
  </si>
  <si>
    <t>UT_Projekti OWNERSHIP-in EU</t>
  </si>
  <si>
    <t>20AB235</t>
  </si>
  <si>
    <t>UT_Projekti EPPAL</t>
  </si>
  <si>
    <t>20AB236</t>
  </si>
  <si>
    <t>UT_Projekti COMON EN ENVIRONMENT</t>
  </si>
  <si>
    <t>20AB237</t>
  </si>
  <si>
    <t>UT_Projekti VJOSUSDEV</t>
  </si>
  <si>
    <t>20AB238</t>
  </si>
  <si>
    <t>UT_Projekti SUSNANO</t>
  </si>
  <si>
    <t>20AB239</t>
  </si>
  <si>
    <t>UT_Projekti PEEA</t>
  </si>
  <si>
    <t>20AB240</t>
  </si>
  <si>
    <t>UT_Projekt AEEC-EU</t>
  </si>
  <si>
    <t>20AB241</t>
  </si>
  <si>
    <t>UT_Projekti MPO-EPA</t>
  </si>
  <si>
    <t>20AB242</t>
  </si>
  <si>
    <t>UT_Projekti DIGI-ABCD</t>
  </si>
  <si>
    <t>20AB243</t>
  </si>
  <si>
    <t>UT_Projekti PRO-FACT</t>
  </si>
  <si>
    <t>20AB244</t>
  </si>
  <si>
    <t>UT_Projekti FINTECH-EU-POL</t>
  </si>
  <si>
    <t>20AB245</t>
  </si>
  <si>
    <t>UT_Projekti ALPAsEU</t>
  </si>
  <si>
    <t>20AB246</t>
  </si>
  <si>
    <t>UT_Projekti AWARENESS of Illicit FINANCIAL FLOWS</t>
  </si>
  <si>
    <t>20AB247</t>
  </si>
  <si>
    <t>UGJ_Projekti INECO Ekosistemi Inovativ Ekonomik</t>
  </si>
  <si>
    <t>20AB248</t>
  </si>
  <si>
    <t>UGJ_Projekti ERUPEANIZATION of PULIC POLICIES IN ALBANIA</t>
  </si>
  <si>
    <t>20AB249</t>
  </si>
  <si>
    <t>UD_Projekti CRESCENTO</t>
  </si>
  <si>
    <t>20AB250</t>
  </si>
  <si>
    <t> UT_Projekti "WELL BEING TOGETHER"._Universiteti i Tiranes</t>
  </si>
  <si>
    <t>20AB251</t>
  </si>
  <si>
    <t>Projekti 1297 TESI UT</t>
  </si>
  <si>
    <t>20AB252</t>
  </si>
  <si>
    <t>UV_SMART-ERASMUS-EDU-2022-CBHE</t>
  </si>
  <si>
    <t>20AB253</t>
  </si>
  <si>
    <t>AKKSHI_Projekti_101082815_1FUTURE</t>
  </si>
  <si>
    <t>20AB254</t>
  </si>
  <si>
    <t>Projekti "BIOSINT" në Universitetin e Mjekësisë Tiranë</t>
  </si>
  <si>
    <t>20AB255</t>
  </si>
  <si>
    <t>UPT_ RISBRIEFCASE_Universiteti Politeknik i Tiranës</t>
  </si>
  <si>
    <t>20AB256</t>
  </si>
  <si>
    <t>UPT_ DEAL-EU_Universiteti Politeknik i Tiranës</t>
  </si>
  <si>
    <t>20AB257</t>
  </si>
  <si>
    <t>AKKSHI _Projektit U2SID AKKSHI</t>
  </si>
  <si>
    <t>20AB258</t>
  </si>
  <si>
    <t xml:space="preserve">UK_Projekti "U2SIDUniversity to society collaborations for inclusive digital </t>
  </si>
  <si>
    <t>20AB259</t>
  </si>
  <si>
    <t>USH_ USH_Projekti U2SID _Universiteti i Shkodres</t>
  </si>
  <si>
    <t>20AB260</t>
  </si>
  <si>
    <t>USH_ PROJEKTI BIOSINT_Universiteti i Shkodres</t>
  </si>
  <si>
    <t>20AB261</t>
  </si>
  <si>
    <t>USH_Projekti SMART_ Universiteti i Shkodres</t>
  </si>
  <si>
    <t>20AB264</t>
  </si>
  <si>
    <t>UT_ Projektit INTEGTEKNODIGITMETOD MESIMDHENIE_Universiteti i Tiranes</t>
  </si>
  <si>
    <t>20AB265</t>
  </si>
  <si>
    <t xml:space="preserve"> UT_Projekti EURO-MED Sistainable Tourism Commhnity (STC) EURO-MED </t>
  </si>
  <si>
    <t>20AB267</t>
  </si>
  <si>
    <t>UT_Projekti USE IPM Universiteti i Tiranes</t>
  </si>
  <si>
    <t>20AB268</t>
  </si>
  <si>
    <t>UT_Projekt WEBJOU Universiteti i Tiranes</t>
  </si>
  <si>
    <t>20AB269</t>
  </si>
  <si>
    <t>MAS_ Projekti "REACH MASR " Ministria e Arsimit dhe Sportit</t>
  </si>
  <si>
    <t>20AB270</t>
  </si>
  <si>
    <t xml:space="preserve">AKKSHI_Projekti "1 FUTURE"- ERASMUS-EDU-2022 CBHE JOINED Fir </t>
  </si>
  <si>
    <t>20AB271</t>
  </si>
  <si>
    <t>UV _ILOFORDIGITAL</t>
  </si>
  <si>
    <t>20AB272</t>
  </si>
  <si>
    <t>UV _ MORIN</t>
  </si>
  <si>
    <t>20AB273</t>
  </si>
  <si>
    <t>UV _ HAWKING</t>
  </si>
  <si>
    <t>20AB274</t>
  </si>
  <si>
    <t>UV _ WB HEI ZERO</t>
  </si>
  <si>
    <t>20AB275</t>
  </si>
  <si>
    <t xml:space="preserve">UE_ EduGame - Serious Games for Creativity and Social Cohesion in Teacher </t>
  </si>
  <si>
    <t>20AB276</t>
  </si>
  <si>
    <t>UE_ LAIA - Laboratory on Artificial Intelligence in Albania and Kosovës</t>
  </si>
  <si>
    <t>20AB277</t>
  </si>
  <si>
    <t xml:space="preserve">UE_ SHAPE - Sports, Health, and the People - A Western Balkan University </t>
  </si>
  <si>
    <t>20AB278</t>
  </si>
  <si>
    <t xml:space="preserve">US_ Erasmus+ in Sport S2ABC ¿Enhance the skills of sport administrators to </t>
  </si>
  <si>
    <t>20AB279</t>
  </si>
  <si>
    <t xml:space="preserve">US_ Erasmus+ CBHE SHAPE ¿Sport, Health, and the People - A Western </t>
  </si>
  <si>
    <t>20AB280</t>
  </si>
  <si>
    <t xml:space="preserve">US_ Erasmus+ CBHE e-PHYSIO ¿Modernization of physiotherapy education </t>
  </si>
  <si>
    <t>20AB281</t>
  </si>
  <si>
    <t xml:space="preserve">US_ Erasmus+ in Sport GEIN ¿Female sport leaders promoting gender </t>
  </si>
  <si>
    <t>20AB282</t>
  </si>
  <si>
    <t xml:space="preserve">US_ Erasmus+ in Sport IN-FORMS ¿Improving employability in sport through </t>
  </si>
  <si>
    <t>20AB283</t>
  </si>
  <si>
    <t xml:space="preserve">UGJ_ TCCWB-Mbshtetja e zhvillimit tw kompetencave transkulturore per </t>
  </si>
  <si>
    <t>20AB284</t>
  </si>
  <si>
    <t>USH_ CRED4TEACH_Universiteti i Shkodres</t>
  </si>
  <si>
    <t>20AB285</t>
  </si>
  <si>
    <t>USH _ E-le.G.A.N.T.S." Universiteti i Shkodres</t>
  </si>
  <si>
    <t>20AB286</t>
  </si>
  <si>
    <t>UBT_"ERASMUS PEVULOS"_Universiteti Bujqësor Tiranës</t>
  </si>
  <si>
    <t>20AB287</t>
  </si>
  <si>
    <t xml:space="preserve">UBT_ Projekti PHITO "Platform for Helping small and medium farmers to </t>
  </si>
  <si>
    <t>20AB288</t>
  </si>
  <si>
    <t xml:space="preserve">UBT_ Projekti BEAMING "Bioeconomy excellence alliance for stimulating </t>
  </si>
  <si>
    <t>20AB289</t>
  </si>
  <si>
    <t xml:space="preserve">UBT_ ERASMUS +LAIA, Laboratory on Artificial Intelligence in Albania and </t>
  </si>
  <si>
    <t>20AB290</t>
  </si>
  <si>
    <t xml:space="preserve">UBT _ Projekti "Network for the Promotion of Sustainability &amp; Authenticity in </t>
  </si>
  <si>
    <t>20AB291</t>
  </si>
  <si>
    <t>UMT_ Projekti "EARLY" Universitetit të Mjekësisë Tiranë</t>
  </si>
  <si>
    <t>20AB292</t>
  </si>
  <si>
    <t xml:space="preserve">UD_"Jean Monnet Module" me akronimin ¿EUALB"_Universiteti "Aleksander </t>
  </si>
  <si>
    <t>20AB293</t>
  </si>
  <si>
    <t xml:space="preserve">UD_ "Strategic all for regional transition¿  "STARS  EU", _Universiteti </t>
  </si>
  <si>
    <t>20AB294</t>
  </si>
  <si>
    <t xml:space="preserve">UD_ "Enhancing knoeledge and skills at WB HEIs in preparation for zero </t>
  </si>
  <si>
    <t>20AB295</t>
  </si>
  <si>
    <t>UPT_ ABCD_Universiteti Politeknik i Tiranës</t>
  </si>
  <si>
    <t>20AB296</t>
  </si>
  <si>
    <t>UPT_ DIM ESSE-2_Universiteti Politeknik i Tiranës</t>
  </si>
  <si>
    <t>20AB297</t>
  </si>
  <si>
    <t>UPT_ LAIA_Universiteti Politeknik i Tiranës</t>
  </si>
  <si>
    <t>20AB298</t>
  </si>
  <si>
    <t>UPT_ HINT_Universiteti Politeknik i Tiranës</t>
  </si>
  <si>
    <t>20AB299</t>
  </si>
  <si>
    <t>UPT_ DERHE_Universiteti Politeknik i Tiranës</t>
  </si>
  <si>
    <t>23AD002</t>
  </si>
  <si>
    <t>UT_Projekti "1 FUTURE". Universiteti i Tiranes</t>
  </si>
  <si>
    <t>23AD003</t>
  </si>
  <si>
    <t>UT_Projekti "INTERREG MED"._Universiteti i Tiranes</t>
  </si>
  <si>
    <t>23AD004</t>
  </si>
  <si>
    <t>UT_Projekti "PEET-EI"_Universiteti i Tiranes</t>
  </si>
  <si>
    <t>23AD005</t>
  </si>
  <si>
    <t>UT_Projekti Green FIB_Universiteti i Tiranes</t>
  </si>
  <si>
    <t>23AD006</t>
  </si>
  <si>
    <t>UT_Projekti SMART-HC_Universiteti i Tiranes</t>
  </si>
  <si>
    <t>23AD007</t>
  </si>
  <si>
    <t>UT_Projekti SafeDigitAL-E_Universiteti i Tiranes</t>
  </si>
  <si>
    <t>23AD008</t>
  </si>
  <si>
    <t>UT_Projekti EUWB_Universiteti i Tiranes</t>
  </si>
  <si>
    <t>23AD009</t>
  </si>
  <si>
    <t>UT_Projekti CASOEUAL_Universiteti i Tiranes</t>
  </si>
  <si>
    <t>23AD010</t>
  </si>
  <si>
    <t>UT_Projekti Perform -EU_Universiteti i Tiranes</t>
  </si>
  <si>
    <t>23AD011</t>
  </si>
  <si>
    <t>UT_Projekti MinDEU_Universiteti i Tiranes</t>
  </si>
  <si>
    <t>23AD012</t>
  </si>
  <si>
    <t xml:space="preserve">UT_Projekti Transforming the Kosovo and Albanian Education System by </t>
  </si>
  <si>
    <t>23AD013</t>
  </si>
  <si>
    <t>UT_Projekti GREEN WEB_Universiteti i Tiranes</t>
  </si>
  <si>
    <t>23AD014</t>
  </si>
  <si>
    <t xml:space="preserve">UT_Projekti « Digital Education Readiness in the field of Higher Education », </t>
  </si>
  <si>
    <t>23AD015</t>
  </si>
  <si>
    <t xml:space="preserve">UT_Projekti "Serious Games for Creativity and Social Cohesion in Teacher </t>
  </si>
  <si>
    <t>23AD016</t>
  </si>
  <si>
    <t xml:space="preserve">UT_Projekti Formimi në mësimdhënien e gjuhës frënge së shkruar në </t>
  </si>
  <si>
    <t>23AD017</t>
  </si>
  <si>
    <t>UK Projekti HAWKING "Harvesting (digital) Alternation in Ëays that Knock-</t>
  </si>
  <si>
    <t>23AD018</t>
  </si>
  <si>
    <t xml:space="preserve">UPT_Projekti Transforming the Kosovo and Albanian Education System by </t>
  </si>
  <si>
    <t>23AD019</t>
  </si>
  <si>
    <t>Projekti "Universitetit Politeknik te Tiranes EMSSE-UPT"</t>
  </si>
  <si>
    <t>23AD020</t>
  </si>
  <si>
    <t>UPT Projekt Universiteti Politeknik i Tiranës  AHEAD UPT</t>
  </si>
  <si>
    <t>23AD021</t>
  </si>
  <si>
    <t>UPT Projekti TAKEDITE UPT¿, Universiteti Politeknik i Tiranës</t>
  </si>
  <si>
    <t>23AD022</t>
  </si>
  <si>
    <t>UPT  LIP3D UPT</t>
  </si>
  <si>
    <t>23AD023</t>
  </si>
  <si>
    <t>UV EDUFAIR project nr. 101175331</t>
  </si>
  <si>
    <t>23AD024</t>
  </si>
  <si>
    <t xml:space="preserve"> UBT_ ''Environmental assessment of the Vjosa riverscape as the basis for an </t>
  </si>
  <si>
    <t>23AD025</t>
  </si>
  <si>
    <t xml:space="preserve">UPT_DELTA ''Advancing Data Literacy and innovation in the Western </t>
  </si>
  <si>
    <t>23AD026</t>
  </si>
  <si>
    <t xml:space="preserve">UE_EEE4EIA- Ekosistemi Evropian i Sipërmarrjes pwr Integrimin Evropian të </t>
  </si>
  <si>
    <t>23AD027</t>
  </si>
  <si>
    <t xml:space="preserve"> UBT_''Assesment of Pollutant Emissions to support River Vasin Management </t>
  </si>
  <si>
    <t>23AD028</t>
  </si>
  <si>
    <t>UE_SuProm-Menaxhimi i Qendrueshem i Projekteve ne IAL-te e Ballkanit</t>
  </si>
  <si>
    <t>23AD029</t>
  </si>
  <si>
    <t xml:space="preserve"> UBT_ ''Investing in Green and Just Transition for a New Sustainable Business </t>
  </si>
  <si>
    <t>23AD030</t>
  </si>
  <si>
    <t xml:space="preserve">UD_Advancing Cloud and Edge Computing Education in Western Balkans - </t>
  </si>
  <si>
    <t>23AD031</t>
  </si>
  <si>
    <t>UD_GOVERNANCE</t>
  </si>
  <si>
    <t>23AD032</t>
  </si>
  <si>
    <t xml:space="preserve">UD_Strengthening Capacities for the Implementation of Dual Education in </t>
  </si>
  <si>
    <t>23AD033</t>
  </si>
  <si>
    <t>UD_BLUE ECOSYSTEM</t>
  </si>
  <si>
    <t>23AD034</t>
  </si>
  <si>
    <t xml:space="preserve">UD_Capacity Building of VET Providers in the Sustainable Tourism - </t>
  </si>
  <si>
    <t>23AD035</t>
  </si>
  <si>
    <t xml:space="preserve">UD_ Sustainable Management of Marine Sentiel Species and human </t>
  </si>
  <si>
    <t>23AD036</t>
  </si>
  <si>
    <t>UD_Blended Education in Western Balkans Universities, "BEWBU"</t>
  </si>
  <si>
    <t>23AD037</t>
  </si>
  <si>
    <t xml:space="preserve">UD_Cultivating Academic Intrapreneurship in Western Balkans, </t>
  </si>
  <si>
    <t>GM11024</t>
  </si>
  <si>
    <t>Projekti TEMPUS per disa universitete</t>
  </si>
  <si>
    <t>GM11030</t>
  </si>
  <si>
    <t>H2020-Vissem</t>
  </si>
  <si>
    <t>GM11031</t>
  </si>
  <si>
    <t>Përmirësimi i I mbrojtjes dhe mireqenies se femijeve ne Europe</t>
  </si>
  <si>
    <t>GM11034</t>
  </si>
  <si>
    <t>Financim i huaj per projekte te kerkimit shkencor, Erazmus +, Tempus Etj</t>
  </si>
  <si>
    <t>GM11035</t>
  </si>
  <si>
    <t>Financim i huaj per projekte te kerkimit shkencor</t>
  </si>
  <si>
    <t>Total Shpenzime nga të ardhurat jashtë limitit (Kap 06)</t>
  </si>
  <si>
    <t>Shpenzime korente nga të ardhurat jashtë limitit (Kap 06)</t>
  </si>
  <si>
    <t>19AH806</t>
  </si>
  <si>
    <t>Pajisje inventar ekonomik</t>
  </si>
  <si>
    <t>91005AA</t>
  </si>
  <si>
    <t>Deklarata doganore të proçesuara</t>
  </si>
  <si>
    <t>91105AA</t>
  </si>
  <si>
    <t>Studentë që  ndjekin ciklin e parë të studimeve</t>
  </si>
  <si>
    <t>Shpenzime kapitale nga të ardhurat jashtë limitit (Kap 06)</t>
  </si>
  <si>
    <t>19AF801</t>
  </si>
  <si>
    <t xml:space="preserve">Ndertim ujesjellesi per fshatrat Linas, Kamunah,Mollas dhe Desar,Njesia </t>
  </si>
  <si>
    <t>19AH801</t>
  </si>
  <si>
    <t>Studime e Projekte per te tjera aktive te patrupezuara</t>
  </si>
  <si>
    <t>19AH805</t>
  </si>
  <si>
    <t>Pajisje profesionale</t>
  </si>
  <si>
    <t>19AH807</t>
  </si>
  <si>
    <t>Pajisje dhe instrumente laboratorike</t>
  </si>
  <si>
    <t>Drejtuesi i Ekipit 
Menaxhues të 
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</si>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</sst>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4">
    <font>
      <sz val="11"/>
      <color theme="1"/>
      <name val="Aptos Narrow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SansSerif"/>
      <family val="2"/>
    </font>
    <font>
      <b/>
      <sz val="9"/>
      <color rgb="FFC00000"/>
      <name val="Arial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70C0"/>
      <name val="Arial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4" fillId="10" borderId="6" xfId="0" applyFont="1" applyFill="1" applyBorder="1" applyAlignment="1">
      <alignment horizontal="left" vertical="center"/>
    </xf>
    <xf numFmtId="0" fontId="5" fillId="16" borderId="11" xfId="0" applyFont="1" applyFill="1" applyBorder="1" applyAlignment="1">
      <alignment horizontal="right" vertical="center"/>
    </xf>
    <xf numFmtId="164" fontId="5" fillId="17" borderId="12" xfId="0" applyNumberFormat="1" applyFont="1" applyFill="1" applyBorder="1" applyAlignment="1">
      <alignment horizontal="left" vertical="center"/>
    </xf>
    <xf numFmtId="0" fontId="5" fillId="18" borderId="13" xfId="0" applyFont="1" applyFill="1" applyBorder="1" applyAlignment="1">
      <alignment horizontal="center" vertical="center"/>
    </xf>
    <xf numFmtId="0" fontId="5" fillId="21" borderId="15" xfId="0" applyFont="1" applyFill="1" applyBorder="1" applyAlignment="1">
      <alignment horizontal="center" vertical="center" wrapText="1"/>
    </xf>
    <xf numFmtId="0" fontId="5" fillId="22" borderId="16" xfId="0" applyFont="1" applyFill="1" applyBorder="1" applyAlignment="1">
      <alignment horizontal="center" vertical="center" wrapText="1"/>
    </xf>
    <xf numFmtId="0" fontId="5" fillId="23" borderId="17" xfId="0" applyFont="1" applyFill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 wrapText="1"/>
    </xf>
    <xf numFmtId="0" fontId="5" fillId="26" borderId="20" xfId="0" applyFont="1" applyFill="1" applyBorder="1" applyAlignment="1">
      <alignment horizontal="center" vertical="center"/>
    </xf>
    <xf numFmtId="0" fontId="5" fillId="27" borderId="21" xfId="0" applyFont="1" applyFill="1" applyBorder="1" applyAlignment="1">
      <alignment horizontal="center" vertical="center"/>
    </xf>
    <xf numFmtId="0" fontId="6" fillId="29" borderId="23" xfId="0" applyFont="1" applyFill="1" applyBorder="1" applyAlignment="1">
      <alignment horizontal="center" vertical="center"/>
    </xf>
    <xf numFmtId="0" fontId="6" fillId="30" borderId="24" xfId="0" applyFont="1" applyFill="1" applyBorder="1" applyAlignment="1">
      <alignment horizontal="center" vertical="center"/>
    </xf>
    <xf numFmtId="0" fontId="6" fillId="31" borderId="25" xfId="0" applyFont="1" applyFill="1" applyBorder="1" applyAlignment="1">
      <alignment horizontal="center" vertical="center"/>
    </xf>
    <xf numFmtId="0" fontId="6" fillId="32" borderId="26" xfId="0" applyFont="1" applyFill="1" applyBorder="1" applyAlignment="1">
      <alignment horizontal="center" vertical="center"/>
    </xf>
    <xf numFmtId="0" fontId="7" fillId="33" borderId="27" xfId="0" applyFont="1" applyFill="1" applyBorder="1" applyAlignment="1">
      <alignment horizontal="center" vertical="center"/>
    </xf>
    <xf numFmtId="0" fontId="8" fillId="34" borderId="28" xfId="0" applyFont="1" applyFill="1" applyBorder="1" applyAlignment="1">
      <alignment horizontal="center" vertical="center"/>
    </xf>
    <xf numFmtId="0" fontId="6" fillId="35" borderId="29" xfId="0" applyFont="1" applyFill="1" applyBorder="1" applyAlignment="1">
      <alignment horizontal="center" vertical="center"/>
    </xf>
    <xf numFmtId="0" fontId="9" fillId="36" borderId="30" xfId="0" applyFont="1" applyFill="1" applyBorder="1" applyAlignment="1">
      <alignment horizontal="center" vertical="center"/>
    </xf>
    <xf numFmtId="0" fontId="9" fillId="37" borderId="31" xfId="0" applyFont="1" applyFill="1" applyBorder="1" applyAlignment="1">
      <alignment horizontal="left" vertical="center"/>
    </xf>
    <xf numFmtId="3" fontId="9" fillId="39" borderId="31" xfId="0" applyNumberFormat="1" applyFont="1" applyFill="1" applyBorder="1" applyAlignment="1">
      <alignment horizontal="right" vertical="center"/>
    </xf>
    <xf numFmtId="3" fontId="9" fillId="40" borderId="10" xfId="0" applyNumberFormat="1" applyFont="1" applyFill="1" applyBorder="1" applyAlignment="1">
      <alignment horizontal="right" vertical="center"/>
    </xf>
    <xf numFmtId="0" fontId="10" fillId="41" borderId="30" xfId="0" applyFont="1" applyFill="1" applyBorder="1" applyAlignment="1">
      <alignment horizontal="center" vertical="center"/>
    </xf>
    <xf numFmtId="0" fontId="10" fillId="42" borderId="31" xfId="0" applyFont="1" applyFill="1" applyBorder="1" applyAlignment="1">
      <alignment horizontal="left" vertical="center"/>
    </xf>
    <xf numFmtId="3" fontId="10" fillId="44" borderId="31" xfId="0" applyNumberFormat="1" applyFont="1" applyFill="1" applyBorder="1" applyAlignment="1">
      <alignment horizontal="right" vertical="center"/>
    </xf>
    <xf numFmtId="3" fontId="10" fillId="45" borderId="10" xfId="0" applyNumberFormat="1" applyFont="1" applyFill="1" applyBorder="1" applyAlignment="1">
      <alignment horizontal="right" vertical="center"/>
    </xf>
    <xf numFmtId="0" fontId="5" fillId="46" borderId="30" xfId="0" applyFont="1" applyFill="1" applyBorder="1" applyAlignment="1">
      <alignment horizontal="center" vertical="center"/>
    </xf>
    <xf numFmtId="0" fontId="5" fillId="47" borderId="31" xfId="0" applyFont="1" applyFill="1" applyBorder="1" applyAlignment="1">
      <alignment horizontal="left" vertical="center"/>
    </xf>
    <xf numFmtId="3" fontId="5" fillId="49" borderId="31" xfId="0" applyNumberFormat="1" applyFont="1" applyFill="1" applyBorder="1" applyAlignment="1">
      <alignment horizontal="right" vertical="center"/>
    </xf>
    <xf numFmtId="3" fontId="5" fillId="50" borderId="10" xfId="0" applyNumberFormat="1" applyFont="1" applyFill="1" applyBorder="1" applyAlignment="1">
      <alignment horizontal="right" vertical="center"/>
    </xf>
    <xf numFmtId="0" fontId="8" fillId="56" borderId="27" xfId="0" applyFont="1" applyFill="1" applyBorder="1" applyAlignment="1">
      <alignment horizontal="center" vertical="center"/>
    </xf>
    <xf numFmtId="0" fontId="5" fillId="57" borderId="31" xfId="0" applyFont="1" applyFill="1" applyBorder="1" applyAlignment="1">
      <alignment horizontal="left" vertical="center" wrapText="1"/>
    </xf>
    <xf numFmtId="0" fontId="9" fillId="58" borderId="31" xfId="0" applyFont="1" applyFill="1" applyBorder="1" applyAlignment="1">
      <alignment horizontal="left" vertical="center" wrapText="1"/>
    </xf>
    <xf numFmtId="0" fontId="10" fillId="59" borderId="31" xfId="0" applyFont="1" applyFill="1" applyBorder="1" applyAlignment="1">
      <alignment horizontal="left" vertical="center" wrapText="1"/>
    </xf>
    <xf numFmtId="0" fontId="11" fillId="60" borderId="31" xfId="0" applyFont="1" applyFill="1" applyBorder="1" applyAlignment="1">
      <alignment horizontal="left" vertical="center" wrapText="1"/>
    </xf>
    <xf numFmtId="3" fontId="11" fillId="62" borderId="31" xfId="0" applyNumberFormat="1" applyFont="1" applyFill="1" applyBorder="1" applyAlignment="1">
      <alignment horizontal="right" vertical="center"/>
    </xf>
    <xf numFmtId="3" fontId="11" fillId="63" borderId="10" xfId="0" applyNumberFormat="1" applyFont="1" applyFill="1" applyBorder="1" applyAlignment="1">
      <alignment horizontal="right" vertical="center"/>
    </xf>
    <xf numFmtId="0" fontId="13" fillId="66" borderId="1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/>
    </xf>
    <xf numFmtId="0" fontId="5" fillId="19" borderId="14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6" fillId="28" borderId="22" xfId="0" applyFont="1" applyFill="1" applyBorder="1" applyAlignment="1">
      <alignment horizontal="center" vertical="center"/>
    </xf>
    <xf numFmtId="0" fontId="6" fillId="51" borderId="32" xfId="0" applyFont="1" applyFill="1" applyBorder="1" applyAlignment="1">
      <alignment horizontal="center" vertical="center"/>
    </xf>
    <xf numFmtId="0" fontId="1" fillId="64" borderId="37" xfId="0" applyFont="1" applyFill="1" applyBorder="1" applyAlignment="1">
      <alignment horizontal="left" vertical="top"/>
    </xf>
    <xf numFmtId="0" fontId="12" fillId="65" borderId="14" xfId="0" applyFont="1" applyFill="1" applyBorder="1" applyAlignment="1">
      <alignment horizontal="center" vertical="center"/>
    </xf>
    <xf numFmtId="0" fontId="13" fillId="66" borderId="14" xfId="0" applyFont="1" applyFill="1" applyBorder="1" applyAlignment="1">
      <alignment horizontal="left" vertical="center"/>
    </xf>
    <xf numFmtId="3" fontId="9" fillId="38" borderId="31" xfId="0" applyNumberFormat="1" applyFont="1" applyFill="1" applyBorder="1" applyAlignment="1">
      <alignment horizontal="right" vertical="center"/>
    </xf>
    <xf numFmtId="3" fontId="10" fillId="43" borderId="31" xfId="0" applyNumberFormat="1" applyFont="1" applyFill="1" applyBorder="1" applyAlignment="1">
      <alignment horizontal="right" vertical="center"/>
    </xf>
    <xf numFmtId="3" fontId="5" fillId="48" borderId="31" xfId="0" applyNumberFormat="1" applyFont="1" applyFill="1" applyBorder="1" applyAlignment="1">
      <alignment horizontal="right" vertical="center"/>
    </xf>
    <xf numFmtId="3" fontId="6" fillId="52" borderId="33" xfId="0" applyNumberFormat="1" applyFont="1" applyFill="1" applyBorder="1" applyAlignment="1">
      <alignment horizontal="center" vertical="center"/>
    </xf>
    <xf numFmtId="3" fontId="6" fillId="53" borderId="34" xfId="0" applyNumberFormat="1" applyFont="1" applyFill="1" applyBorder="1" applyAlignment="1">
      <alignment horizontal="center" vertical="center"/>
    </xf>
    <xf numFmtId="3" fontId="6" fillId="54" borderId="35" xfId="0" applyNumberFormat="1" applyFont="1" applyFill="1" applyBorder="1" applyAlignment="1">
      <alignment horizontal="center" vertical="center"/>
    </xf>
    <xf numFmtId="3" fontId="6" fillId="55" borderId="36" xfId="0" applyNumberFormat="1" applyFont="1" applyFill="1" applyBorder="1" applyAlignment="1">
      <alignment horizontal="center" vertical="center"/>
    </xf>
    <xf numFmtId="3" fontId="6" fillId="29" borderId="23" xfId="0" applyNumberFormat="1" applyFont="1" applyFill="1" applyBorder="1" applyAlignment="1">
      <alignment horizontal="center" vertical="center"/>
    </xf>
    <xf numFmtId="3" fontId="6" fillId="30" borderId="24" xfId="0" applyNumberFormat="1" applyFont="1" applyFill="1" applyBorder="1" applyAlignment="1">
      <alignment horizontal="center" vertical="center"/>
    </xf>
    <xf numFmtId="3" fontId="6" fillId="35" borderId="29" xfId="0" applyNumberFormat="1" applyFont="1" applyFill="1" applyBorder="1" applyAlignment="1">
      <alignment horizontal="center" vertical="center"/>
    </xf>
    <xf numFmtId="3" fontId="6" fillId="32" borderId="26" xfId="0" applyNumberFormat="1" applyFont="1" applyFill="1" applyBorder="1" applyAlignment="1">
      <alignment horizontal="center" vertical="center"/>
    </xf>
    <xf numFmtId="3" fontId="11" fillId="61" borderId="31" xfId="0" applyNumberFormat="1" applyFont="1" applyFill="1" applyBorder="1" applyAlignment="1">
      <alignment horizontal="right" vertical="center"/>
    </xf>
    <xf numFmtId="3" fontId="10" fillId="67" borderId="31" xfId="0" applyNumberFormat="1" applyFont="1" applyFill="1" applyBorder="1" applyAlignment="1">
      <alignment horizontal="right" vertical="center"/>
    </xf>
    <xf numFmtId="3" fontId="5" fillId="67" borderId="3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304"/>
  <sheetViews>
    <sheetView tabSelected="1" workbookViewId="0">
      <selection activeCell="I31" sqref="I31"/>
    </sheetView>
  </sheetViews>
  <sheetFormatPr defaultRowHeight="11.25" customHeight="1"/>
  <cols>
    <col min="1" max="1" width="6.28515625" customWidth="1"/>
    <col min="2" max="2" width="38.7109375" customWidth="1"/>
    <col min="3" max="3" width="10.28515625" customWidth="1"/>
    <col min="4" max="4" width="4.5703125" customWidth="1"/>
    <col min="5" max="5" width="11.5703125" customWidth="1"/>
    <col min="6" max="6" width="5" customWidth="1"/>
    <col min="7" max="7" width="12" customWidth="1"/>
    <col min="8" max="8" width="5.7109375" customWidth="1"/>
    <col min="9" max="9" width="10.28515625" customWidth="1"/>
    <col min="10" max="10" width="12" customWidth="1"/>
    <col min="11" max="11" width="6.7109375" customWidth="1"/>
    <col min="12" max="12" width="10.28515625" customWidth="1"/>
    <col min="13" max="13" width="5.85546875" customWidth="1"/>
  </cols>
  <sheetData>
    <row r="1" spans="1:13" ht="11.2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1.25" customHeight="1" thickBo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1.25" customHeight="1" thickTop="1" thickBot="1">
      <c r="A3" s="43" t="s">
        <v>2</v>
      </c>
      <c r="B3" s="44" t="s">
        <v>3</v>
      </c>
      <c r="C3" s="44"/>
      <c r="D3" s="44"/>
      <c r="E3" s="45" t="s">
        <v>4</v>
      </c>
      <c r="F3" s="45"/>
      <c r="G3" s="46" t="s">
        <v>5</v>
      </c>
      <c r="H3" s="46"/>
      <c r="I3" s="46"/>
      <c r="J3" s="46"/>
      <c r="K3" s="46"/>
      <c r="L3" s="46"/>
      <c r="M3" s="46"/>
    </row>
    <row r="4" spans="1:13" ht="11.25" customHeight="1" thickTop="1">
      <c r="A4" s="43"/>
      <c r="B4" s="44"/>
      <c r="C4" s="44"/>
      <c r="D4" s="44"/>
      <c r="E4" s="45"/>
      <c r="F4" s="45"/>
      <c r="G4" s="46"/>
      <c r="H4" s="46"/>
      <c r="I4" s="46"/>
      <c r="J4" s="46"/>
      <c r="K4" s="46"/>
      <c r="L4" s="46"/>
      <c r="M4" s="46"/>
    </row>
    <row r="5" spans="1:13" ht="11.25" customHeight="1">
      <c r="A5" s="3" t="s">
        <v>6</v>
      </c>
      <c r="B5" s="47" t="s">
        <v>7</v>
      </c>
      <c r="C5" s="47"/>
      <c r="D5" s="47"/>
      <c r="E5" s="48" t="s">
        <v>8</v>
      </c>
      <c r="F5" s="48"/>
      <c r="G5" s="49" t="s">
        <v>9</v>
      </c>
      <c r="H5" s="49"/>
      <c r="I5" s="49"/>
      <c r="J5" s="49"/>
      <c r="K5" s="49"/>
      <c r="L5" s="49"/>
      <c r="M5" s="49"/>
    </row>
    <row r="6" spans="1:13" ht="11.25" customHeight="1" thickBot="1">
      <c r="A6" s="50" t="s">
        <v>10</v>
      </c>
      <c r="B6" s="50"/>
      <c r="C6" s="51" t="s">
        <v>11</v>
      </c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1.25" customHeight="1" thickTop="1" thickBot="1">
      <c r="A7" s="50"/>
      <c r="B7" s="50"/>
      <c r="C7" s="4" t="s">
        <v>12</v>
      </c>
      <c r="D7" s="5">
        <v>2023</v>
      </c>
      <c r="E7" s="52" t="s">
        <v>13</v>
      </c>
      <c r="F7" s="52"/>
      <c r="G7" s="52" t="s">
        <v>13</v>
      </c>
      <c r="H7" s="52"/>
      <c r="I7" s="6" t="s">
        <v>13</v>
      </c>
      <c r="J7" s="52" t="s">
        <v>13</v>
      </c>
      <c r="K7" s="52"/>
      <c r="L7" s="53" t="s">
        <v>14</v>
      </c>
      <c r="M7" s="54" t="s">
        <v>15</v>
      </c>
    </row>
    <row r="8" spans="1:13" ht="11.25" customHeight="1" thickTop="1" thickBot="1">
      <c r="A8" s="50"/>
      <c r="B8" s="50"/>
      <c r="C8" s="7" t="s">
        <v>16</v>
      </c>
      <c r="D8" s="8" t="s">
        <v>17</v>
      </c>
      <c r="E8" s="9" t="s">
        <v>18</v>
      </c>
      <c r="F8" s="10" t="s">
        <v>17</v>
      </c>
      <c r="G8" s="9" t="s">
        <v>19</v>
      </c>
      <c r="H8" s="10" t="s">
        <v>17</v>
      </c>
      <c r="I8" s="11" t="s">
        <v>20</v>
      </c>
      <c r="J8" s="9" t="s">
        <v>21</v>
      </c>
      <c r="K8" s="10" t="s">
        <v>17</v>
      </c>
      <c r="L8" s="53"/>
      <c r="M8" s="54"/>
    </row>
    <row r="9" spans="1:13" ht="11.25" customHeight="1" thickTop="1" thickBot="1">
      <c r="A9" s="50"/>
      <c r="B9" s="50"/>
      <c r="C9" s="12" t="s">
        <v>22</v>
      </c>
      <c r="D9" s="12" t="s">
        <v>23</v>
      </c>
      <c r="E9" s="12" t="s">
        <v>24</v>
      </c>
      <c r="F9" s="12" t="s">
        <v>25</v>
      </c>
      <c r="G9" s="12" t="s">
        <v>26</v>
      </c>
      <c r="H9" s="12" t="s">
        <v>27</v>
      </c>
      <c r="I9" s="12" t="s">
        <v>28</v>
      </c>
      <c r="J9" s="12" t="s">
        <v>29</v>
      </c>
      <c r="K9" s="12" t="s">
        <v>30</v>
      </c>
      <c r="L9" s="12" t="s">
        <v>31</v>
      </c>
      <c r="M9" s="13" t="s">
        <v>32</v>
      </c>
    </row>
    <row r="10" spans="1:13" ht="11.25" customHeight="1" thickTop="1">
      <c r="A10" s="55" t="s">
        <v>33</v>
      </c>
      <c r="B10" s="55"/>
      <c r="C10" s="14"/>
      <c r="D10" s="15"/>
      <c r="E10" s="14"/>
      <c r="F10" s="15"/>
      <c r="G10" s="14"/>
      <c r="H10" s="15"/>
      <c r="I10" s="16"/>
      <c r="J10" s="14"/>
      <c r="K10" s="15"/>
      <c r="L10" s="14"/>
      <c r="M10" s="17"/>
    </row>
    <row r="11" spans="1:13" ht="11.25" customHeight="1">
      <c r="A11" s="18" t="s">
        <v>34</v>
      </c>
      <c r="B11" s="19" t="s">
        <v>35</v>
      </c>
      <c r="C11" s="14"/>
      <c r="D11" s="15"/>
      <c r="E11" s="14"/>
      <c r="F11" s="15"/>
      <c r="G11" s="14"/>
      <c r="H11" s="15"/>
      <c r="I11" s="20"/>
      <c r="J11" s="14"/>
      <c r="K11" s="15"/>
      <c r="L11" s="14"/>
      <c r="M11" s="17"/>
    </row>
    <row r="12" spans="1:13" ht="11.25" customHeight="1">
      <c r="A12" s="21" t="s">
        <v>36</v>
      </c>
      <c r="B12" s="22" t="s">
        <v>37</v>
      </c>
      <c r="C12" s="60">
        <v>18694174</v>
      </c>
      <c r="D12" s="23">
        <v>96.6</v>
      </c>
      <c r="E12" s="23">
        <v>21340000</v>
      </c>
      <c r="F12" s="23">
        <v>96.6</v>
      </c>
      <c r="G12" s="23">
        <v>24434000</v>
      </c>
      <c r="H12" s="23">
        <v>96.6</v>
      </c>
      <c r="I12" s="23">
        <v>3094000</v>
      </c>
      <c r="J12" s="60">
        <v>23603880</v>
      </c>
      <c r="K12" s="23">
        <v>96.6</v>
      </c>
      <c r="L12" s="23">
        <v>830120</v>
      </c>
      <c r="M12" s="24">
        <v>96.6</v>
      </c>
    </row>
    <row r="13" spans="1:13" ht="11.25" customHeight="1">
      <c r="A13" s="21" t="s">
        <v>38</v>
      </c>
      <c r="B13" s="22" t="s">
        <v>39</v>
      </c>
      <c r="C13" s="60">
        <v>2913282</v>
      </c>
      <c r="D13" s="23">
        <v>97.1</v>
      </c>
      <c r="E13" s="23">
        <v>3220000</v>
      </c>
      <c r="F13" s="23">
        <v>97.1</v>
      </c>
      <c r="G13" s="23">
        <v>3914732</v>
      </c>
      <c r="H13" s="23">
        <v>97.1</v>
      </c>
      <c r="I13" s="23">
        <v>694732</v>
      </c>
      <c r="J13" s="60">
        <v>3801121</v>
      </c>
      <c r="K13" s="23">
        <v>97.1</v>
      </c>
      <c r="L13" s="23">
        <v>113611</v>
      </c>
      <c r="M13" s="24">
        <v>97.1</v>
      </c>
    </row>
    <row r="14" spans="1:13" ht="11.25" customHeight="1">
      <c r="A14" s="21" t="s">
        <v>40</v>
      </c>
      <c r="B14" s="22" t="s">
        <v>41</v>
      </c>
      <c r="C14" s="60">
        <v>75463461.480000004</v>
      </c>
      <c r="D14" s="23">
        <v>29.1</v>
      </c>
      <c r="E14" s="23">
        <v>5000000</v>
      </c>
      <c r="F14" s="23">
        <v>29.1</v>
      </c>
      <c r="G14" s="23">
        <v>305195136</v>
      </c>
      <c r="H14" s="23">
        <v>29.1</v>
      </c>
      <c r="I14" s="23">
        <v>300195136</v>
      </c>
      <c r="J14" s="60">
        <v>88849792.549999997</v>
      </c>
      <c r="K14" s="23">
        <v>29.1</v>
      </c>
      <c r="L14" s="23">
        <v>216345343.44999999</v>
      </c>
      <c r="M14" s="24">
        <v>29.1</v>
      </c>
    </row>
    <row r="15" spans="1:13" ht="11.25" customHeight="1">
      <c r="A15" s="21" t="s">
        <v>42</v>
      </c>
      <c r="B15" s="22" t="s">
        <v>43</v>
      </c>
      <c r="C15" s="60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60">
        <v>0</v>
      </c>
      <c r="K15" s="23">
        <v>0</v>
      </c>
      <c r="L15" s="23">
        <v>0</v>
      </c>
      <c r="M15" s="24">
        <v>0</v>
      </c>
    </row>
    <row r="16" spans="1:13" ht="11.25" customHeight="1">
      <c r="A16" s="21" t="s">
        <v>44</v>
      </c>
      <c r="B16" s="22" t="s">
        <v>45</v>
      </c>
      <c r="C16" s="60">
        <v>23432900</v>
      </c>
      <c r="D16" s="23">
        <v>100</v>
      </c>
      <c r="E16" s="23">
        <v>376840000</v>
      </c>
      <c r="F16" s="23">
        <v>100</v>
      </c>
      <c r="G16" s="23">
        <v>85489466</v>
      </c>
      <c r="H16" s="23">
        <v>100</v>
      </c>
      <c r="I16" s="23">
        <v>-291350534</v>
      </c>
      <c r="J16" s="60">
        <v>85488666</v>
      </c>
      <c r="K16" s="23">
        <v>100</v>
      </c>
      <c r="L16" s="23">
        <v>800</v>
      </c>
      <c r="M16" s="24">
        <v>100</v>
      </c>
    </row>
    <row r="17" spans="1:13" ht="11.25" customHeight="1">
      <c r="A17" s="21" t="s">
        <v>46</v>
      </c>
      <c r="B17" s="22" t="s">
        <v>47</v>
      </c>
      <c r="C17" s="60">
        <v>248436809.33000001</v>
      </c>
      <c r="D17" s="23">
        <v>100</v>
      </c>
      <c r="E17" s="23">
        <v>180000000</v>
      </c>
      <c r="F17" s="23">
        <v>100</v>
      </c>
      <c r="G17" s="23">
        <v>232935144</v>
      </c>
      <c r="H17" s="23">
        <v>100</v>
      </c>
      <c r="I17" s="23">
        <v>52935144</v>
      </c>
      <c r="J17" s="60">
        <v>232824513</v>
      </c>
      <c r="K17" s="23">
        <v>100</v>
      </c>
      <c r="L17" s="23">
        <v>110631</v>
      </c>
      <c r="M17" s="24">
        <v>100</v>
      </c>
    </row>
    <row r="18" spans="1:13" ht="11.25" customHeight="1">
      <c r="A18" s="21" t="s">
        <v>48</v>
      </c>
      <c r="B18" s="22" t="s">
        <v>49</v>
      </c>
      <c r="C18" s="60">
        <v>75908530.219999999</v>
      </c>
      <c r="D18" s="23">
        <v>57.2</v>
      </c>
      <c r="E18" s="23">
        <v>150000000</v>
      </c>
      <c r="F18" s="23">
        <v>57.2</v>
      </c>
      <c r="G18" s="23">
        <v>262455522</v>
      </c>
      <c r="H18" s="23">
        <v>57.2</v>
      </c>
      <c r="I18" s="23">
        <v>112455522</v>
      </c>
      <c r="J18" s="60">
        <v>150050691</v>
      </c>
      <c r="K18" s="23">
        <v>57.2</v>
      </c>
      <c r="L18" s="23">
        <v>112404831</v>
      </c>
      <c r="M18" s="24">
        <v>57.2</v>
      </c>
    </row>
    <row r="19" spans="1:13" ht="11.25" customHeight="1">
      <c r="A19" s="25"/>
      <c r="B19" s="26" t="s">
        <v>50</v>
      </c>
      <c r="C19" s="61">
        <v>444849157.02999997</v>
      </c>
      <c r="D19" s="27">
        <v>63.9</v>
      </c>
      <c r="E19" s="27">
        <v>736400000</v>
      </c>
      <c r="F19" s="27">
        <v>63.9</v>
      </c>
      <c r="G19" s="27">
        <v>914424000</v>
      </c>
      <c r="H19" s="27">
        <v>63.9</v>
      </c>
      <c r="I19" s="27">
        <v>178024000</v>
      </c>
      <c r="J19" s="61">
        <v>584618663.54999995</v>
      </c>
      <c r="K19" s="27">
        <v>63.9</v>
      </c>
      <c r="L19" s="27">
        <v>329805336.44999999</v>
      </c>
      <c r="M19" s="28">
        <v>63.9</v>
      </c>
    </row>
    <row r="20" spans="1:13" ht="11.25" customHeight="1">
      <c r="A20" s="21" t="s">
        <v>51</v>
      </c>
      <c r="B20" s="22" t="s">
        <v>52</v>
      </c>
      <c r="C20" s="60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60">
        <v>0</v>
      </c>
      <c r="K20" s="23">
        <v>0</v>
      </c>
      <c r="L20" s="23">
        <v>0</v>
      </c>
      <c r="M20" s="24">
        <v>0</v>
      </c>
    </row>
    <row r="21" spans="1:13" ht="11.25" customHeight="1">
      <c r="A21" s="21" t="s">
        <v>53</v>
      </c>
      <c r="B21" s="22" t="s">
        <v>54</v>
      </c>
      <c r="C21" s="60">
        <v>69348283</v>
      </c>
      <c r="D21" s="23">
        <v>91.3</v>
      </c>
      <c r="E21" s="23">
        <v>350000000</v>
      </c>
      <c r="F21" s="23">
        <v>91.3</v>
      </c>
      <c r="G21" s="23">
        <v>274080000</v>
      </c>
      <c r="H21" s="23">
        <v>91.3</v>
      </c>
      <c r="I21" s="23">
        <v>-75920000</v>
      </c>
      <c r="J21" s="60">
        <v>250335560</v>
      </c>
      <c r="K21" s="23">
        <v>91.3</v>
      </c>
      <c r="L21" s="23">
        <v>23744440</v>
      </c>
      <c r="M21" s="24">
        <v>91.3</v>
      </c>
    </row>
    <row r="22" spans="1:13" ht="11.25" customHeight="1">
      <c r="A22" s="25"/>
      <c r="B22" s="26" t="s">
        <v>55</v>
      </c>
      <c r="C22" s="61">
        <v>69348283</v>
      </c>
      <c r="D22" s="27">
        <v>91.3</v>
      </c>
      <c r="E22" s="27">
        <v>350000000</v>
      </c>
      <c r="F22" s="27">
        <v>91.3</v>
      </c>
      <c r="G22" s="27">
        <v>274080000</v>
      </c>
      <c r="H22" s="27">
        <v>91.3</v>
      </c>
      <c r="I22" s="27">
        <v>-75920000</v>
      </c>
      <c r="J22" s="61">
        <v>250335560</v>
      </c>
      <c r="K22" s="27">
        <v>91.3</v>
      </c>
      <c r="L22" s="27">
        <v>23744440</v>
      </c>
      <c r="M22" s="28">
        <v>91.3</v>
      </c>
    </row>
    <row r="23" spans="1:13" ht="11.25" customHeight="1">
      <c r="A23" s="21" t="s">
        <v>51</v>
      </c>
      <c r="B23" s="22" t="s">
        <v>52</v>
      </c>
      <c r="C23" s="60">
        <v>163775750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60">
        <v>205004690</v>
      </c>
      <c r="K23" s="23">
        <v>0</v>
      </c>
      <c r="L23" s="23">
        <v>-205004690</v>
      </c>
      <c r="M23" s="24">
        <v>0</v>
      </c>
    </row>
    <row r="24" spans="1:13" ht="11.25" customHeight="1">
      <c r="A24" s="21" t="s">
        <v>53</v>
      </c>
      <c r="B24" s="22" t="s">
        <v>54</v>
      </c>
      <c r="C24" s="60">
        <v>26713830</v>
      </c>
      <c r="D24" s="23">
        <v>3.8</v>
      </c>
      <c r="E24" s="23">
        <v>500000000</v>
      </c>
      <c r="F24" s="23">
        <v>3.8</v>
      </c>
      <c r="G24" s="23">
        <v>395000000</v>
      </c>
      <c r="H24" s="23">
        <v>3.8</v>
      </c>
      <c r="I24" s="23">
        <v>-105000000</v>
      </c>
      <c r="J24" s="60">
        <v>14918530</v>
      </c>
      <c r="K24" s="23">
        <v>3.8</v>
      </c>
      <c r="L24" s="23">
        <v>380081470</v>
      </c>
      <c r="M24" s="24">
        <v>3.8</v>
      </c>
    </row>
    <row r="25" spans="1:13" ht="11.25" customHeight="1">
      <c r="A25" s="25"/>
      <c r="B25" s="26" t="s">
        <v>56</v>
      </c>
      <c r="C25" s="61">
        <v>190489580</v>
      </c>
      <c r="D25" s="27">
        <v>55.7</v>
      </c>
      <c r="E25" s="27">
        <v>500000000</v>
      </c>
      <c r="F25" s="27">
        <v>55.7</v>
      </c>
      <c r="G25" s="27">
        <v>395000000</v>
      </c>
      <c r="H25" s="27">
        <v>55.7</v>
      </c>
      <c r="I25" s="27">
        <v>-105000000</v>
      </c>
      <c r="J25" s="61">
        <v>219923220</v>
      </c>
      <c r="K25" s="27">
        <v>55.7</v>
      </c>
      <c r="L25" s="27">
        <v>175076780</v>
      </c>
      <c r="M25" s="28">
        <v>55.7</v>
      </c>
    </row>
    <row r="26" spans="1:13" ht="11.25" customHeight="1">
      <c r="A26" s="29"/>
      <c r="B26" s="30" t="s">
        <v>57</v>
      </c>
      <c r="C26" s="62">
        <v>259837863</v>
      </c>
      <c r="D26" s="31">
        <v>70.3</v>
      </c>
      <c r="E26" s="31">
        <v>850000000</v>
      </c>
      <c r="F26" s="31">
        <v>70.3</v>
      </c>
      <c r="G26" s="31">
        <v>669080000</v>
      </c>
      <c r="H26" s="31">
        <v>70.3</v>
      </c>
      <c r="I26" s="31">
        <v>-180920000</v>
      </c>
      <c r="J26" s="62">
        <v>470258780</v>
      </c>
      <c r="K26" s="31">
        <v>70.3</v>
      </c>
      <c r="L26" s="31">
        <v>198821220</v>
      </c>
      <c r="M26" s="32">
        <v>70.3</v>
      </c>
    </row>
    <row r="27" spans="1:13" ht="11.25" customHeight="1">
      <c r="A27" s="29"/>
      <c r="B27" s="30" t="s">
        <v>58</v>
      </c>
      <c r="C27" s="62">
        <v>704687020.02999997</v>
      </c>
      <c r="D27" s="31">
        <v>66.599999999999994</v>
      </c>
      <c r="E27" s="31">
        <v>1586400000</v>
      </c>
      <c r="F27" s="31">
        <v>66.599999999999994</v>
      </c>
      <c r="G27" s="31">
        <v>1583504000</v>
      </c>
      <c r="H27" s="31">
        <v>66.599999999999994</v>
      </c>
      <c r="I27" s="31">
        <v>-2896000</v>
      </c>
      <c r="J27" s="62">
        <v>1054877443.55</v>
      </c>
      <c r="K27" s="31">
        <v>66.599999999999994</v>
      </c>
      <c r="L27" s="31">
        <v>528626556.44999999</v>
      </c>
      <c r="M27" s="32">
        <v>66.599999999999994</v>
      </c>
    </row>
    <row r="28" spans="1:13" ht="11.25" customHeight="1">
      <c r="A28" s="25"/>
      <c r="B28" s="26" t="s">
        <v>59</v>
      </c>
      <c r="C28" s="61">
        <v>48336869.009999998</v>
      </c>
      <c r="D28" s="27"/>
      <c r="E28" s="27"/>
      <c r="F28" s="27"/>
      <c r="G28" s="72">
        <v>79413238.950000003</v>
      </c>
      <c r="H28" s="27"/>
      <c r="I28" s="27"/>
      <c r="J28" s="61">
        <v>79413238.950000003</v>
      </c>
      <c r="K28" s="27"/>
      <c r="L28" s="27"/>
      <c r="M28" s="28"/>
    </row>
    <row r="29" spans="1:13" ht="11.25" customHeight="1">
      <c r="A29" s="25"/>
      <c r="B29" s="26" t="s">
        <v>60</v>
      </c>
      <c r="C29" s="61">
        <v>7596090</v>
      </c>
      <c r="D29" s="27"/>
      <c r="E29" s="27"/>
      <c r="F29" s="27"/>
      <c r="G29" s="72">
        <v>19475167</v>
      </c>
      <c r="H29" s="27"/>
      <c r="I29" s="27"/>
      <c r="J29" s="61">
        <v>19475167</v>
      </c>
      <c r="K29" s="27"/>
      <c r="L29" s="27"/>
      <c r="M29" s="28"/>
    </row>
    <row r="30" spans="1:13" ht="11.25" customHeight="1" thickBot="1">
      <c r="A30" s="29"/>
      <c r="B30" s="30" t="s">
        <v>61</v>
      </c>
      <c r="C30" s="62">
        <v>760619979.03999996</v>
      </c>
      <c r="D30" s="31"/>
      <c r="E30" s="31"/>
      <c r="F30" s="31"/>
      <c r="G30" s="73">
        <f>G27+G28+G29</f>
        <v>1682392405.95</v>
      </c>
      <c r="H30" s="31"/>
      <c r="I30" s="31"/>
      <c r="J30" s="62">
        <v>1153765849.5</v>
      </c>
      <c r="K30" s="31"/>
      <c r="L30" s="31"/>
      <c r="M30" s="32"/>
    </row>
    <row r="31" spans="1:13" ht="11.25" customHeight="1" thickTop="1">
      <c r="A31" s="56" t="s">
        <v>62</v>
      </c>
      <c r="B31" s="56"/>
      <c r="C31" s="63"/>
      <c r="D31" s="64"/>
      <c r="E31" s="63"/>
      <c r="F31" s="64"/>
      <c r="G31" s="63"/>
      <c r="H31" s="64"/>
      <c r="I31" s="65"/>
      <c r="J31" s="63"/>
      <c r="K31" s="64"/>
      <c r="L31" s="63"/>
      <c r="M31" s="66"/>
    </row>
    <row r="32" spans="1:13" ht="11.25" customHeight="1">
      <c r="A32" s="33" t="s">
        <v>63</v>
      </c>
      <c r="B32" s="19" t="s">
        <v>35</v>
      </c>
      <c r="C32" s="67"/>
      <c r="D32" s="68"/>
      <c r="E32" s="67"/>
      <c r="F32" s="68"/>
      <c r="G32" s="67"/>
      <c r="H32" s="68"/>
      <c r="I32" s="69"/>
      <c r="J32" s="67"/>
      <c r="K32" s="68"/>
      <c r="L32" s="67"/>
      <c r="M32" s="70"/>
    </row>
    <row r="33" spans="1:13" ht="11.25" customHeight="1">
      <c r="A33" s="21"/>
      <c r="B33" s="34" t="s">
        <v>64</v>
      </c>
      <c r="C33" s="62">
        <v>444849157.02999997</v>
      </c>
      <c r="D33" s="31">
        <v>63.1</v>
      </c>
      <c r="E33" s="31">
        <v>736400000</v>
      </c>
      <c r="F33" s="31">
        <v>46.4</v>
      </c>
      <c r="G33" s="31">
        <v>914424000</v>
      </c>
      <c r="H33" s="31">
        <v>57.7</v>
      </c>
      <c r="I33" s="31">
        <v>178024000</v>
      </c>
      <c r="J33" s="62">
        <v>584618663.54999995</v>
      </c>
      <c r="K33" s="31">
        <v>55.4</v>
      </c>
      <c r="L33" s="31">
        <v>329805336.44999999</v>
      </c>
      <c r="M33" s="32">
        <v>63.9</v>
      </c>
    </row>
    <row r="34" spans="1:13" ht="11.25" customHeight="1">
      <c r="A34" s="21" t="s">
        <v>65</v>
      </c>
      <c r="B34" s="35" t="s">
        <v>66</v>
      </c>
      <c r="C34" s="60"/>
      <c r="D34" s="23"/>
      <c r="E34" s="23"/>
      <c r="F34" s="23"/>
      <c r="G34" s="23"/>
      <c r="H34" s="23"/>
      <c r="I34" s="23"/>
      <c r="J34" s="60"/>
      <c r="K34" s="23"/>
      <c r="L34" s="23"/>
      <c r="M34" s="24"/>
    </row>
    <row r="35" spans="1:13" ht="11.25" customHeight="1">
      <c r="A35" s="21" t="s">
        <v>67</v>
      </c>
      <c r="B35" s="35" t="s">
        <v>68</v>
      </c>
      <c r="C35" s="60">
        <v>31071617.18</v>
      </c>
      <c r="D35" s="23">
        <v>4.4000000000000004</v>
      </c>
      <c r="E35" s="23">
        <v>29560000</v>
      </c>
      <c r="F35" s="23">
        <v>1.9</v>
      </c>
      <c r="G35" s="23">
        <v>39513566</v>
      </c>
      <c r="H35" s="23">
        <v>2.5</v>
      </c>
      <c r="I35" s="23">
        <v>9953566</v>
      </c>
      <c r="J35" s="60">
        <v>33159774.420000002</v>
      </c>
      <c r="K35" s="23">
        <v>3.1</v>
      </c>
      <c r="L35" s="23">
        <v>6353791.5800000001</v>
      </c>
      <c r="M35" s="24">
        <v>83.9</v>
      </c>
    </row>
    <row r="36" spans="1:13" ht="11.25" customHeight="1">
      <c r="A36" s="21" t="s">
        <v>69</v>
      </c>
      <c r="B36" s="35" t="s">
        <v>70</v>
      </c>
      <c r="C36" s="60">
        <v>41370827</v>
      </c>
      <c r="D36" s="23">
        <v>5.9</v>
      </c>
      <c r="E36" s="23">
        <v>300000000</v>
      </c>
      <c r="F36" s="23">
        <v>18.899999999999999</v>
      </c>
      <c r="G36" s="23">
        <v>312680323</v>
      </c>
      <c r="H36" s="23">
        <v>19.7</v>
      </c>
      <c r="I36" s="23">
        <v>12680323</v>
      </c>
      <c r="J36" s="60">
        <v>142931923.43000001</v>
      </c>
      <c r="K36" s="23">
        <v>13.5</v>
      </c>
      <c r="L36" s="23">
        <v>169748399.56999999</v>
      </c>
      <c r="M36" s="24">
        <v>45.7</v>
      </c>
    </row>
    <row r="37" spans="1:13" ht="11.25" customHeight="1">
      <c r="A37" s="21" t="s">
        <v>71</v>
      </c>
      <c r="B37" s="35" t="s">
        <v>72</v>
      </c>
      <c r="C37" s="60">
        <v>49482033.299999997</v>
      </c>
      <c r="D37" s="23">
        <v>7</v>
      </c>
      <c r="E37" s="23">
        <v>75640000</v>
      </c>
      <c r="F37" s="23">
        <v>4.8</v>
      </c>
      <c r="G37" s="23">
        <v>75162985</v>
      </c>
      <c r="H37" s="23">
        <v>4.7</v>
      </c>
      <c r="I37" s="23">
        <v>-477015</v>
      </c>
      <c r="J37" s="60">
        <v>32582284.699999999</v>
      </c>
      <c r="K37" s="23">
        <v>3.1</v>
      </c>
      <c r="L37" s="23">
        <v>42580700.299999997</v>
      </c>
      <c r="M37" s="24">
        <v>43.3</v>
      </c>
    </row>
    <row r="38" spans="1:13" ht="11.25" customHeight="1">
      <c r="A38" s="21" t="s">
        <v>73</v>
      </c>
      <c r="B38" s="35" t="s">
        <v>74</v>
      </c>
      <c r="C38" s="60">
        <v>634550.81999999995</v>
      </c>
      <c r="D38" s="23">
        <v>0.1</v>
      </c>
      <c r="E38" s="23">
        <v>1200000</v>
      </c>
      <c r="F38" s="23">
        <v>0.1</v>
      </c>
      <c r="G38" s="23">
        <v>119627</v>
      </c>
      <c r="H38" s="23">
        <v>0</v>
      </c>
      <c r="I38" s="23">
        <v>-1080373</v>
      </c>
      <c r="J38" s="60">
        <v>80500</v>
      </c>
      <c r="K38" s="23">
        <v>0</v>
      </c>
      <c r="L38" s="23">
        <v>39127</v>
      </c>
      <c r="M38" s="24">
        <v>67.3</v>
      </c>
    </row>
    <row r="39" spans="1:13" ht="11.25" customHeight="1">
      <c r="A39" s="21" t="s">
        <v>75</v>
      </c>
      <c r="B39" s="35" t="s">
        <v>76</v>
      </c>
      <c r="C39" s="60">
        <v>247911953.33000001</v>
      </c>
      <c r="D39" s="23">
        <v>35.200000000000003</v>
      </c>
      <c r="E39" s="23">
        <v>180000000</v>
      </c>
      <c r="F39" s="23">
        <v>11.3</v>
      </c>
      <c r="G39" s="23">
        <v>228000000</v>
      </c>
      <c r="H39" s="23">
        <v>14.4</v>
      </c>
      <c r="I39" s="23">
        <v>48000000</v>
      </c>
      <c r="J39" s="60">
        <v>228000000</v>
      </c>
      <c r="K39" s="23">
        <v>21.6</v>
      </c>
      <c r="L39" s="23">
        <v>0</v>
      </c>
      <c r="M39" s="24">
        <v>100</v>
      </c>
    </row>
    <row r="40" spans="1:13" ht="11.25" customHeight="1">
      <c r="A40" s="21" t="s">
        <v>77</v>
      </c>
      <c r="B40" s="35" t="s">
        <v>78</v>
      </c>
      <c r="C40" s="60">
        <v>74378175.400000006</v>
      </c>
      <c r="D40" s="23">
        <v>10.6</v>
      </c>
      <c r="E40" s="23">
        <v>150000000</v>
      </c>
      <c r="F40" s="23">
        <v>9.5</v>
      </c>
      <c r="G40" s="23">
        <v>258947499</v>
      </c>
      <c r="H40" s="23">
        <v>16.399999999999999</v>
      </c>
      <c r="I40" s="23">
        <v>108947499</v>
      </c>
      <c r="J40" s="60">
        <v>147864181</v>
      </c>
      <c r="K40" s="23">
        <v>14</v>
      </c>
      <c r="L40" s="23">
        <v>111083318</v>
      </c>
      <c r="M40" s="24">
        <v>57.1</v>
      </c>
    </row>
    <row r="41" spans="1:13" ht="11.25" customHeight="1">
      <c r="A41" s="21"/>
      <c r="B41" s="34" t="s">
        <v>79</v>
      </c>
      <c r="C41" s="62">
        <v>259837863</v>
      </c>
      <c r="D41" s="31">
        <v>36.9</v>
      </c>
      <c r="E41" s="31">
        <v>850000000</v>
      </c>
      <c r="F41" s="31">
        <v>53.6</v>
      </c>
      <c r="G41" s="31">
        <v>669080000</v>
      </c>
      <c r="H41" s="31">
        <v>42.3</v>
      </c>
      <c r="I41" s="31">
        <v>-180920000</v>
      </c>
      <c r="J41" s="62">
        <v>470258780</v>
      </c>
      <c r="K41" s="31">
        <v>44.6</v>
      </c>
      <c r="L41" s="31">
        <v>198821220</v>
      </c>
      <c r="M41" s="32">
        <v>70.3</v>
      </c>
    </row>
    <row r="42" spans="1:13" ht="11.25" customHeight="1">
      <c r="A42" s="21" t="s">
        <v>65</v>
      </c>
      <c r="B42" s="35" t="s">
        <v>66</v>
      </c>
      <c r="C42" s="60"/>
      <c r="D42" s="23"/>
      <c r="E42" s="23"/>
      <c r="F42" s="23"/>
      <c r="G42" s="23"/>
      <c r="H42" s="23"/>
      <c r="I42" s="23"/>
      <c r="J42" s="60"/>
      <c r="K42" s="23"/>
      <c r="L42" s="23"/>
      <c r="M42" s="24"/>
    </row>
    <row r="43" spans="1:13" ht="11.25" customHeight="1">
      <c r="A43" s="21" t="s">
        <v>80</v>
      </c>
      <c r="B43" s="35" t="s">
        <v>81</v>
      </c>
      <c r="C43" s="60">
        <v>15768784</v>
      </c>
      <c r="D43" s="23">
        <v>2.2000000000000002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60">
        <v>0</v>
      </c>
      <c r="K43" s="23">
        <v>0</v>
      </c>
      <c r="L43" s="23">
        <v>0</v>
      </c>
      <c r="M43" s="24">
        <v>0</v>
      </c>
    </row>
    <row r="44" spans="1:13" ht="11.25" customHeight="1">
      <c r="A44" s="21" t="s">
        <v>82</v>
      </c>
      <c r="B44" s="35" t="s">
        <v>83</v>
      </c>
      <c r="C44" s="60">
        <v>2800000</v>
      </c>
      <c r="D44" s="23">
        <v>0.4</v>
      </c>
      <c r="E44" s="23">
        <v>11200000</v>
      </c>
      <c r="F44" s="23">
        <v>0.7</v>
      </c>
      <c r="G44" s="23">
        <v>10388000</v>
      </c>
      <c r="H44" s="23">
        <v>0.7</v>
      </c>
      <c r="I44" s="23">
        <v>-812000</v>
      </c>
      <c r="J44" s="60">
        <v>10388000</v>
      </c>
      <c r="K44" s="23">
        <v>1</v>
      </c>
      <c r="L44" s="23">
        <v>0</v>
      </c>
      <c r="M44" s="24">
        <v>100</v>
      </c>
    </row>
    <row r="45" spans="1:13" ht="11.25" customHeight="1">
      <c r="A45" s="21" t="s">
        <v>84</v>
      </c>
      <c r="B45" s="35" t="s">
        <v>85</v>
      </c>
      <c r="C45" s="60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60">
        <v>0</v>
      </c>
      <c r="K45" s="23">
        <v>0</v>
      </c>
      <c r="L45" s="23">
        <v>0</v>
      </c>
      <c r="M45" s="24">
        <v>0</v>
      </c>
    </row>
    <row r="46" spans="1:13" ht="11.25" customHeight="1">
      <c r="A46" s="21" t="s">
        <v>86</v>
      </c>
      <c r="B46" s="35" t="s">
        <v>87</v>
      </c>
      <c r="C46" s="60">
        <v>5161300</v>
      </c>
      <c r="D46" s="23">
        <v>0.7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60">
        <v>0</v>
      </c>
      <c r="K46" s="23">
        <v>0</v>
      </c>
      <c r="L46" s="23">
        <v>0</v>
      </c>
      <c r="M46" s="24">
        <v>0</v>
      </c>
    </row>
    <row r="47" spans="1:13" ht="11.25" customHeight="1">
      <c r="A47" s="21" t="s">
        <v>88</v>
      </c>
      <c r="B47" s="35" t="s">
        <v>89</v>
      </c>
      <c r="C47" s="60">
        <v>8460000</v>
      </c>
      <c r="D47" s="23">
        <v>1.2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60">
        <v>0</v>
      </c>
      <c r="K47" s="23">
        <v>0</v>
      </c>
      <c r="L47" s="23">
        <v>0</v>
      </c>
      <c r="M47" s="24">
        <v>0</v>
      </c>
    </row>
    <row r="48" spans="1:13" ht="11.25" customHeight="1">
      <c r="A48" s="21" t="s">
        <v>90</v>
      </c>
      <c r="B48" s="35" t="s">
        <v>91</v>
      </c>
      <c r="C48" s="60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60">
        <v>0</v>
      </c>
      <c r="K48" s="23">
        <v>0</v>
      </c>
      <c r="L48" s="23">
        <v>0</v>
      </c>
      <c r="M48" s="24">
        <v>0</v>
      </c>
    </row>
    <row r="49" spans="1:13" ht="11.25" customHeight="1">
      <c r="A49" s="21" t="s">
        <v>92</v>
      </c>
      <c r="B49" s="35" t="s">
        <v>93</v>
      </c>
      <c r="C49" s="60">
        <v>0</v>
      </c>
      <c r="D49" s="23">
        <v>0</v>
      </c>
      <c r="E49" s="23">
        <v>14000000</v>
      </c>
      <c r="F49" s="23">
        <v>0.9</v>
      </c>
      <c r="G49" s="23">
        <v>13446000</v>
      </c>
      <c r="H49" s="23">
        <v>0.8</v>
      </c>
      <c r="I49" s="23">
        <v>-554000</v>
      </c>
      <c r="J49" s="60">
        <v>12783756</v>
      </c>
      <c r="K49" s="23">
        <v>1.2</v>
      </c>
      <c r="L49" s="23">
        <v>662244</v>
      </c>
      <c r="M49" s="24">
        <v>95.1</v>
      </c>
    </row>
    <row r="50" spans="1:13" ht="11.25" customHeight="1">
      <c r="A50" s="21" t="s">
        <v>94</v>
      </c>
      <c r="B50" s="35" t="s">
        <v>95</v>
      </c>
      <c r="C50" s="60">
        <v>0</v>
      </c>
      <c r="D50" s="23">
        <v>0</v>
      </c>
      <c r="E50" s="23">
        <v>9112680</v>
      </c>
      <c r="F50" s="23">
        <v>0.6</v>
      </c>
      <c r="G50" s="23">
        <v>9112680</v>
      </c>
      <c r="H50" s="23">
        <v>0.6</v>
      </c>
      <c r="I50" s="23">
        <v>0</v>
      </c>
      <c r="J50" s="60">
        <v>9112680</v>
      </c>
      <c r="K50" s="23">
        <v>0.9</v>
      </c>
      <c r="L50" s="23">
        <v>0</v>
      </c>
      <c r="M50" s="24">
        <v>100</v>
      </c>
    </row>
    <row r="51" spans="1:13" ht="11.25" customHeight="1">
      <c r="A51" s="21" t="s">
        <v>96</v>
      </c>
      <c r="B51" s="35" t="s">
        <v>97</v>
      </c>
      <c r="C51" s="60">
        <v>0</v>
      </c>
      <c r="D51" s="23">
        <v>0</v>
      </c>
      <c r="E51" s="23">
        <v>8880000</v>
      </c>
      <c r="F51" s="23">
        <v>0.6</v>
      </c>
      <c r="G51" s="23">
        <v>8880000</v>
      </c>
      <c r="H51" s="23">
        <v>0.6</v>
      </c>
      <c r="I51" s="23">
        <v>0</v>
      </c>
      <c r="J51" s="60">
        <v>8880000</v>
      </c>
      <c r="K51" s="23">
        <v>0.8</v>
      </c>
      <c r="L51" s="23">
        <v>0</v>
      </c>
      <c r="M51" s="24">
        <v>100</v>
      </c>
    </row>
    <row r="52" spans="1:13" ht="11.25" customHeight="1">
      <c r="A52" s="21" t="s">
        <v>98</v>
      </c>
      <c r="B52" s="35" t="s">
        <v>99</v>
      </c>
      <c r="C52" s="60">
        <v>3000000</v>
      </c>
      <c r="D52" s="23">
        <v>0.4</v>
      </c>
      <c r="E52" s="23">
        <v>11718000</v>
      </c>
      <c r="F52" s="23">
        <v>0.7</v>
      </c>
      <c r="G52" s="23">
        <v>11718000</v>
      </c>
      <c r="H52" s="23">
        <v>0.7</v>
      </c>
      <c r="I52" s="23">
        <v>0</v>
      </c>
      <c r="J52" s="60">
        <v>11718000</v>
      </c>
      <c r="K52" s="23">
        <v>1.1000000000000001</v>
      </c>
      <c r="L52" s="23">
        <v>0</v>
      </c>
      <c r="M52" s="24">
        <v>100</v>
      </c>
    </row>
    <row r="53" spans="1:13" ht="11.25" customHeight="1">
      <c r="A53" s="21" t="s">
        <v>100</v>
      </c>
      <c r="B53" s="35" t="s">
        <v>101</v>
      </c>
      <c r="C53" s="60">
        <v>2237000</v>
      </c>
      <c r="D53" s="23">
        <v>0.3</v>
      </c>
      <c r="E53" s="23">
        <v>24553000</v>
      </c>
      <c r="F53" s="23">
        <v>1.5</v>
      </c>
      <c r="G53" s="23">
        <v>24553000</v>
      </c>
      <c r="H53" s="23">
        <v>1.6</v>
      </c>
      <c r="I53" s="23">
        <v>0</v>
      </c>
      <c r="J53" s="60">
        <v>24499420</v>
      </c>
      <c r="K53" s="23">
        <v>2.2999999999999998</v>
      </c>
      <c r="L53" s="23">
        <v>53580</v>
      </c>
      <c r="M53" s="24">
        <v>99.8</v>
      </c>
    </row>
    <row r="54" spans="1:13" ht="11.25" customHeight="1">
      <c r="A54" s="21" t="s">
        <v>102</v>
      </c>
      <c r="B54" s="35" t="s">
        <v>103</v>
      </c>
      <c r="C54" s="60">
        <v>0</v>
      </c>
      <c r="D54" s="23">
        <v>0</v>
      </c>
      <c r="E54" s="23">
        <v>8000000</v>
      </c>
      <c r="F54" s="23">
        <v>0.5</v>
      </c>
      <c r="G54" s="23">
        <v>7635600</v>
      </c>
      <c r="H54" s="23">
        <v>0.5</v>
      </c>
      <c r="I54" s="23">
        <v>-364400</v>
      </c>
      <c r="J54" s="60">
        <v>7635600</v>
      </c>
      <c r="K54" s="23">
        <v>0.7</v>
      </c>
      <c r="L54" s="23">
        <v>0</v>
      </c>
      <c r="M54" s="24">
        <v>100</v>
      </c>
    </row>
    <row r="55" spans="1:13" ht="11.25" customHeight="1">
      <c r="A55" s="21" t="s">
        <v>104</v>
      </c>
      <c r="B55" s="35" t="s">
        <v>105</v>
      </c>
      <c r="C55" s="60">
        <v>3467520</v>
      </c>
      <c r="D55" s="23">
        <v>0.5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60">
        <v>0</v>
      </c>
      <c r="K55" s="23">
        <v>0</v>
      </c>
      <c r="L55" s="23">
        <v>0</v>
      </c>
      <c r="M55" s="24">
        <v>0</v>
      </c>
    </row>
    <row r="56" spans="1:13" ht="11.25" customHeight="1">
      <c r="A56" s="21" t="s">
        <v>106</v>
      </c>
      <c r="B56" s="35" t="s">
        <v>107</v>
      </c>
      <c r="C56" s="60">
        <v>1668000</v>
      </c>
      <c r="D56" s="23">
        <v>0.2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60">
        <v>0</v>
      </c>
      <c r="K56" s="23">
        <v>0</v>
      </c>
      <c r="L56" s="23">
        <v>0</v>
      </c>
      <c r="M56" s="24">
        <v>0</v>
      </c>
    </row>
    <row r="57" spans="1:13" ht="11.25" customHeight="1">
      <c r="A57" s="21" t="s">
        <v>108</v>
      </c>
      <c r="B57" s="35" t="s">
        <v>109</v>
      </c>
      <c r="C57" s="60">
        <v>19870632</v>
      </c>
      <c r="D57" s="23">
        <v>2.8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60">
        <v>0</v>
      </c>
      <c r="K57" s="23">
        <v>0</v>
      </c>
      <c r="L57" s="23">
        <v>0</v>
      </c>
      <c r="M57" s="24">
        <v>0</v>
      </c>
    </row>
    <row r="58" spans="1:13" ht="11.25" customHeight="1">
      <c r="A58" s="21" t="s">
        <v>110</v>
      </c>
      <c r="B58" s="35" t="s">
        <v>111</v>
      </c>
      <c r="C58" s="60">
        <v>0</v>
      </c>
      <c r="D58" s="23">
        <v>0</v>
      </c>
      <c r="E58" s="23">
        <v>7920000</v>
      </c>
      <c r="F58" s="23">
        <v>0.5</v>
      </c>
      <c r="G58" s="23">
        <v>0</v>
      </c>
      <c r="H58" s="23">
        <v>0</v>
      </c>
      <c r="I58" s="23">
        <v>-7920000</v>
      </c>
      <c r="J58" s="60">
        <v>0</v>
      </c>
      <c r="K58" s="23">
        <v>0</v>
      </c>
      <c r="L58" s="23">
        <v>0</v>
      </c>
      <c r="M58" s="24">
        <v>0</v>
      </c>
    </row>
    <row r="59" spans="1:13" ht="11.25" customHeight="1">
      <c r="A59" s="21" t="s">
        <v>112</v>
      </c>
      <c r="B59" s="35" t="s">
        <v>113</v>
      </c>
      <c r="C59" s="60">
        <v>3500000</v>
      </c>
      <c r="D59" s="23">
        <v>0.5</v>
      </c>
      <c r="E59" s="23">
        <v>2858320</v>
      </c>
      <c r="F59" s="23">
        <v>0.2</v>
      </c>
      <c r="G59" s="23">
        <v>2858320</v>
      </c>
      <c r="H59" s="23">
        <v>0.2</v>
      </c>
      <c r="I59" s="23">
        <v>0</v>
      </c>
      <c r="J59" s="60">
        <v>2858320</v>
      </c>
      <c r="K59" s="23">
        <v>0.3</v>
      </c>
      <c r="L59" s="23">
        <v>0</v>
      </c>
      <c r="M59" s="24">
        <v>100</v>
      </c>
    </row>
    <row r="60" spans="1:13" ht="11.25" customHeight="1">
      <c r="A60" s="21" t="s">
        <v>114</v>
      </c>
      <c r="B60" s="35" t="s">
        <v>115</v>
      </c>
      <c r="C60" s="60">
        <v>0</v>
      </c>
      <c r="D60" s="23">
        <v>0</v>
      </c>
      <c r="E60" s="23">
        <v>30000000</v>
      </c>
      <c r="F60" s="23">
        <v>1.9</v>
      </c>
      <c r="G60" s="23">
        <v>30000000</v>
      </c>
      <c r="H60" s="23">
        <v>1.9</v>
      </c>
      <c r="I60" s="23">
        <v>0</v>
      </c>
      <c r="J60" s="60">
        <v>30000000</v>
      </c>
      <c r="K60" s="23">
        <v>2.8</v>
      </c>
      <c r="L60" s="23">
        <v>0</v>
      </c>
      <c r="M60" s="24">
        <v>100</v>
      </c>
    </row>
    <row r="61" spans="1:13" ht="11.25" customHeight="1">
      <c r="A61" s="21" t="s">
        <v>116</v>
      </c>
      <c r="B61" s="35" t="s">
        <v>117</v>
      </c>
      <c r="C61" s="60">
        <v>0</v>
      </c>
      <c r="D61" s="23">
        <v>0</v>
      </c>
      <c r="E61" s="23">
        <v>1785000</v>
      </c>
      <c r="F61" s="23">
        <v>0.1</v>
      </c>
      <c r="G61" s="23">
        <v>1785000</v>
      </c>
      <c r="H61" s="23">
        <v>0.1</v>
      </c>
      <c r="I61" s="23">
        <v>0</v>
      </c>
      <c r="J61" s="60">
        <v>1785000</v>
      </c>
      <c r="K61" s="23">
        <v>0.2</v>
      </c>
      <c r="L61" s="23">
        <v>0</v>
      </c>
      <c r="M61" s="24">
        <v>100</v>
      </c>
    </row>
    <row r="62" spans="1:13" ht="11.25" customHeight="1">
      <c r="A62" s="21" t="s">
        <v>118</v>
      </c>
      <c r="B62" s="35" t="s">
        <v>119</v>
      </c>
      <c r="C62" s="60">
        <v>0</v>
      </c>
      <c r="D62" s="23">
        <v>0</v>
      </c>
      <c r="E62" s="23">
        <v>5364000</v>
      </c>
      <c r="F62" s="23">
        <v>0.3</v>
      </c>
      <c r="G62" s="23">
        <v>5364000</v>
      </c>
      <c r="H62" s="23">
        <v>0.3</v>
      </c>
      <c r="I62" s="23">
        <v>0</v>
      </c>
      <c r="J62" s="60">
        <v>5364000</v>
      </c>
      <c r="K62" s="23">
        <v>0.5</v>
      </c>
      <c r="L62" s="23">
        <v>0</v>
      </c>
      <c r="M62" s="24">
        <v>100</v>
      </c>
    </row>
    <row r="63" spans="1:13" ht="11.25" customHeight="1">
      <c r="A63" s="21" t="s">
        <v>120</v>
      </c>
      <c r="B63" s="35" t="s">
        <v>121</v>
      </c>
      <c r="C63" s="60">
        <v>910231</v>
      </c>
      <c r="D63" s="23">
        <v>0.1</v>
      </c>
      <c r="E63" s="23">
        <v>249769</v>
      </c>
      <c r="F63" s="23">
        <v>0</v>
      </c>
      <c r="G63" s="23">
        <v>249769</v>
      </c>
      <c r="H63" s="23">
        <v>0</v>
      </c>
      <c r="I63" s="23">
        <v>0</v>
      </c>
      <c r="J63" s="60">
        <v>0</v>
      </c>
      <c r="K63" s="23">
        <v>0</v>
      </c>
      <c r="L63" s="23">
        <v>249769</v>
      </c>
      <c r="M63" s="24">
        <v>0</v>
      </c>
    </row>
    <row r="64" spans="1:13" ht="11.25" customHeight="1">
      <c r="A64" s="21" t="s">
        <v>122</v>
      </c>
      <c r="B64" s="35" t="s">
        <v>123</v>
      </c>
      <c r="C64" s="60">
        <v>2000000</v>
      </c>
      <c r="D64" s="23">
        <v>0.3</v>
      </c>
      <c r="E64" s="23">
        <v>4924264</v>
      </c>
      <c r="F64" s="23">
        <v>0.3</v>
      </c>
      <c r="G64" s="23">
        <v>4924264</v>
      </c>
      <c r="H64" s="23">
        <v>0.3</v>
      </c>
      <c r="I64" s="23">
        <v>0</v>
      </c>
      <c r="J64" s="60">
        <v>4924264</v>
      </c>
      <c r="K64" s="23">
        <v>0.5</v>
      </c>
      <c r="L64" s="23">
        <v>0</v>
      </c>
      <c r="M64" s="24">
        <v>100</v>
      </c>
    </row>
    <row r="65" spans="1:13" ht="11.25" customHeight="1">
      <c r="A65" s="21" t="s">
        <v>124</v>
      </c>
      <c r="B65" s="35" t="s">
        <v>125</v>
      </c>
      <c r="C65" s="60">
        <v>0</v>
      </c>
      <c r="D65" s="23">
        <v>0</v>
      </c>
      <c r="E65" s="23">
        <v>0</v>
      </c>
      <c r="F65" s="23">
        <v>0</v>
      </c>
      <c r="G65" s="23">
        <v>20575320</v>
      </c>
      <c r="H65" s="23">
        <v>1.3</v>
      </c>
      <c r="I65" s="23">
        <v>20575320</v>
      </c>
      <c r="J65" s="60">
        <v>20575320</v>
      </c>
      <c r="K65" s="23">
        <v>2</v>
      </c>
      <c r="L65" s="23">
        <v>0</v>
      </c>
      <c r="M65" s="24">
        <v>100</v>
      </c>
    </row>
    <row r="66" spans="1:13" ht="11.25" customHeight="1">
      <c r="A66" s="21" t="s">
        <v>126</v>
      </c>
      <c r="B66" s="35" t="s">
        <v>127</v>
      </c>
      <c r="C66" s="60">
        <v>0</v>
      </c>
      <c r="D66" s="23">
        <v>0</v>
      </c>
      <c r="E66" s="23">
        <v>0</v>
      </c>
      <c r="F66" s="23">
        <v>0</v>
      </c>
      <c r="G66" s="23">
        <v>10572000</v>
      </c>
      <c r="H66" s="23">
        <v>0.7</v>
      </c>
      <c r="I66" s="23">
        <v>10572000</v>
      </c>
      <c r="J66" s="60">
        <v>10572000</v>
      </c>
      <c r="K66" s="23">
        <v>1</v>
      </c>
      <c r="L66" s="23">
        <v>0</v>
      </c>
      <c r="M66" s="24">
        <v>100</v>
      </c>
    </row>
    <row r="67" spans="1:13" ht="11.25" customHeight="1">
      <c r="A67" s="21" t="s">
        <v>128</v>
      </c>
      <c r="B67" s="35" t="s">
        <v>129</v>
      </c>
      <c r="C67" s="60">
        <v>0</v>
      </c>
      <c r="D67" s="23">
        <v>0</v>
      </c>
      <c r="E67" s="23">
        <v>0</v>
      </c>
      <c r="F67" s="23">
        <v>0</v>
      </c>
      <c r="G67" s="23">
        <v>15295800</v>
      </c>
      <c r="H67" s="23">
        <v>1</v>
      </c>
      <c r="I67" s="23">
        <v>15295800</v>
      </c>
      <c r="J67" s="60">
        <v>14293200</v>
      </c>
      <c r="K67" s="23">
        <v>1.4</v>
      </c>
      <c r="L67" s="23">
        <v>1002600</v>
      </c>
      <c r="M67" s="24">
        <v>93.4</v>
      </c>
    </row>
    <row r="68" spans="1:13" ht="11.25" customHeight="1">
      <c r="A68" s="21" t="s">
        <v>130</v>
      </c>
      <c r="B68" s="35" t="s">
        <v>131</v>
      </c>
      <c r="C68" s="60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60">
        <v>0</v>
      </c>
      <c r="K68" s="23">
        <v>0</v>
      </c>
      <c r="L68" s="23">
        <v>0</v>
      </c>
      <c r="M68" s="24">
        <v>0</v>
      </c>
    </row>
    <row r="69" spans="1:13" ht="11.25" customHeight="1">
      <c r="A69" s="21" t="s">
        <v>132</v>
      </c>
      <c r="B69" s="35" t="s">
        <v>133</v>
      </c>
      <c r="C69" s="60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60">
        <v>0</v>
      </c>
      <c r="K69" s="23">
        <v>0</v>
      </c>
      <c r="L69" s="23">
        <v>0</v>
      </c>
      <c r="M69" s="24">
        <v>0</v>
      </c>
    </row>
    <row r="70" spans="1:13" ht="11.25" customHeight="1">
      <c r="A70" s="21" t="s">
        <v>134</v>
      </c>
      <c r="B70" s="35" t="s">
        <v>135</v>
      </c>
      <c r="C70" s="60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60">
        <v>0</v>
      </c>
      <c r="K70" s="23">
        <v>0</v>
      </c>
      <c r="L70" s="23">
        <v>0</v>
      </c>
      <c r="M70" s="24">
        <v>0</v>
      </c>
    </row>
    <row r="71" spans="1:13" ht="11.25" customHeight="1">
      <c r="A71" s="21" t="s">
        <v>136</v>
      </c>
      <c r="B71" s="35" t="s">
        <v>91</v>
      </c>
      <c r="C71" s="60">
        <v>0</v>
      </c>
      <c r="D71" s="23">
        <v>0</v>
      </c>
      <c r="E71" s="23">
        <v>0</v>
      </c>
      <c r="F71" s="23">
        <v>0</v>
      </c>
      <c r="G71" s="23">
        <v>45474000</v>
      </c>
      <c r="H71" s="23">
        <v>2.9</v>
      </c>
      <c r="I71" s="23">
        <v>45474000</v>
      </c>
      <c r="J71" s="60">
        <v>45474000</v>
      </c>
      <c r="K71" s="23">
        <v>4.3</v>
      </c>
      <c r="L71" s="23">
        <v>0</v>
      </c>
      <c r="M71" s="24">
        <v>100</v>
      </c>
    </row>
    <row r="72" spans="1:13" ht="11.25" customHeight="1">
      <c r="A72" s="21" t="s">
        <v>137</v>
      </c>
      <c r="B72" s="35" t="s">
        <v>138</v>
      </c>
      <c r="C72" s="60">
        <v>0</v>
      </c>
      <c r="D72" s="23">
        <v>0</v>
      </c>
      <c r="E72" s="23">
        <v>0</v>
      </c>
      <c r="F72" s="23">
        <v>0</v>
      </c>
      <c r="G72" s="23">
        <v>9290000</v>
      </c>
      <c r="H72" s="23">
        <v>0.6</v>
      </c>
      <c r="I72" s="23">
        <v>9290000</v>
      </c>
      <c r="J72" s="60">
        <v>8538000</v>
      </c>
      <c r="K72" s="23">
        <v>0.8</v>
      </c>
      <c r="L72" s="23">
        <v>752000</v>
      </c>
      <c r="M72" s="24">
        <v>91.9</v>
      </c>
    </row>
    <row r="73" spans="1:13" ht="11.25" customHeight="1">
      <c r="A73" s="21" t="s">
        <v>139</v>
      </c>
      <c r="B73" s="35" t="s">
        <v>140</v>
      </c>
      <c r="C73" s="60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60">
        <v>0</v>
      </c>
      <c r="K73" s="23">
        <v>0</v>
      </c>
      <c r="L73" s="23">
        <v>0</v>
      </c>
      <c r="M73" s="24">
        <v>0</v>
      </c>
    </row>
    <row r="74" spans="1:13" ht="11.25" customHeight="1">
      <c r="A74" s="21" t="s">
        <v>141</v>
      </c>
      <c r="B74" s="35" t="s">
        <v>142</v>
      </c>
      <c r="C74" s="60">
        <v>0</v>
      </c>
      <c r="D74" s="23">
        <v>0</v>
      </c>
      <c r="E74" s="23">
        <v>0</v>
      </c>
      <c r="F74" s="23">
        <v>0</v>
      </c>
      <c r="G74" s="23">
        <v>1380000</v>
      </c>
      <c r="H74" s="23">
        <v>0.1</v>
      </c>
      <c r="I74" s="23">
        <v>1380000</v>
      </c>
      <c r="J74" s="60">
        <v>1380000</v>
      </c>
      <c r="K74" s="23">
        <v>0.1</v>
      </c>
      <c r="L74" s="23">
        <v>0</v>
      </c>
      <c r="M74" s="24">
        <v>100</v>
      </c>
    </row>
    <row r="75" spans="1:13" ht="11.25" customHeight="1">
      <c r="A75" s="21" t="s">
        <v>143</v>
      </c>
      <c r="B75" s="35" t="s">
        <v>144</v>
      </c>
      <c r="C75" s="60">
        <v>0</v>
      </c>
      <c r="D75" s="23">
        <v>0</v>
      </c>
      <c r="E75" s="23">
        <v>0</v>
      </c>
      <c r="F75" s="23">
        <v>0</v>
      </c>
      <c r="G75" s="23">
        <v>310477</v>
      </c>
      <c r="H75" s="23">
        <v>0</v>
      </c>
      <c r="I75" s="23">
        <v>310477</v>
      </c>
      <c r="J75" s="60">
        <v>0</v>
      </c>
      <c r="K75" s="23">
        <v>0</v>
      </c>
      <c r="L75" s="23">
        <v>310477</v>
      </c>
      <c r="M75" s="24">
        <v>0</v>
      </c>
    </row>
    <row r="76" spans="1:13" ht="11.25" customHeight="1">
      <c r="A76" s="21" t="s">
        <v>145</v>
      </c>
      <c r="B76" s="35" t="s">
        <v>146</v>
      </c>
      <c r="C76" s="60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60">
        <v>0</v>
      </c>
      <c r="K76" s="23">
        <v>0</v>
      </c>
      <c r="L76" s="23">
        <v>0</v>
      </c>
      <c r="M76" s="24">
        <v>0</v>
      </c>
    </row>
    <row r="77" spans="1:13" ht="11.25" customHeight="1">
      <c r="A77" s="21" t="s">
        <v>147</v>
      </c>
      <c r="B77" s="35" t="s">
        <v>148</v>
      </c>
      <c r="C77" s="60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60">
        <v>0</v>
      </c>
      <c r="K77" s="23">
        <v>0</v>
      </c>
      <c r="L77" s="23">
        <v>0</v>
      </c>
      <c r="M77" s="24">
        <v>0</v>
      </c>
    </row>
    <row r="78" spans="1:13" ht="11.25" customHeight="1">
      <c r="A78" s="21" t="s">
        <v>149</v>
      </c>
      <c r="B78" s="35" t="s">
        <v>150</v>
      </c>
      <c r="C78" s="60">
        <v>0</v>
      </c>
      <c r="D78" s="23">
        <v>0</v>
      </c>
      <c r="E78" s="23">
        <v>0</v>
      </c>
      <c r="F78" s="23">
        <v>0</v>
      </c>
      <c r="G78" s="23">
        <v>3860170</v>
      </c>
      <c r="H78" s="23">
        <v>0.2</v>
      </c>
      <c r="I78" s="23">
        <v>3860170</v>
      </c>
      <c r="J78" s="60">
        <v>0</v>
      </c>
      <c r="K78" s="23">
        <v>0</v>
      </c>
      <c r="L78" s="23">
        <v>3860170</v>
      </c>
      <c r="M78" s="24">
        <v>0</v>
      </c>
    </row>
    <row r="79" spans="1:13" ht="11.25" customHeight="1">
      <c r="A79" s="21" t="s">
        <v>151</v>
      </c>
      <c r="B79" s="35" t="s">
        <v>152</v>
      </c>
      <c r="C79" s="60">
        <v>0</v>
      </c>
      <c r="D79" s="23">
        <v>0</v>
      </c>
      <c r="E79" s="23">
        <v>0</v>
      </c>
      <c r="F79" s="23">
        <v>0</v>
      </c>
      <c r="G79" s="23">
        <v>4548000</v>
      </c>
      <c r="H79" s="23">
        <v>0.3</v>
      </c>
      <c r="I79" s="23">
        <v>4548000</v>
      </c>
      <c r="J79" s="60">
        <v>4548000</v>
      </c>
      <c r="K79" s="23">
        <v>0.4</v>
      </c>
      <c r="L79" s="23">
        <v>0</v>
      </c>
      <c r="M79" s="24">
        <v>100</v>
      </c>
    </row>
    <row r="80" spans="1:13" ht="11.25" customHeight="1">
      <c r="A80" s="21" t="s">
        <v>153</v>
      </c>
      <c r="B80" s="35" t="s">
        <v>154</v>
      </c>
      <c r="C80" s="6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60">
        <v>0</v>
      </c>
      <c r="K80" s="23">
        <v>0</v>
      </c>
      <c r="L80" s="23">
        <v>0</v>
      </c>
      <c r="M80" s="24">
        <v>0</v>
      </c>
    </row>
    <row r="81" spans="1:13" ht="11.25" customHeight="1">
      <c r="A81" s="21" t="s">
        <v>155</v>
      </c>
      <c r="B81" s="35" t="s">
        <v>156</v>
      </c>
      <c r="C81" s="60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60">
        <v>0</v>
      </c>
      <c r="K81" s="23">
        <v>0</v>
      </c>
      <c r="L81" s="23">
        <v>0</v>
      </c>
      <c r="M81" s="24">
        <v>0</v>
      </c>
    </row>
    <row r="82" spans="1:13" ht="11.25" customHeight="1">
      <c r="A82" s="21" t="s">
        <v>157</v>
      </c>
      <c r="B82" s="35" t="s">
        <v>158</v>
      </c>
      <c r="C82" s="60">
        <v>0</v>
      </c>
      <c r="D82" s="23">
        <v>0</v>
      </c>
      <c r="E82" s="23">
        <v>0</v>
      </c>
      <c r="F82" s="23">
        <v>0</v>
      </c>
      <c r="G82" s="23">
        <v>1848600</v>
      </c>
      <c r="H82" s="23">
        <v>0.1</v>
      </c>
      <c r="I82" s="23">
        <v>1848600</v>
      </c>
      <c r="J82" s="60">
        <v>1818000</v>
      </c>
      <c r="K82" s="23">
        <v>0.2</v>
      </c>
      <c r="L82" s="23">
        <v>30600</v>
      </c>
      <c r="M82" s="24">
        <v>98.3</v>
      </c>
    </row>
    <row r="83" spans="1:13" ht="11.25" customHeight="1">
      <c r="A83" s="21" t="s">
        <v>159</v>
      </c>
      <c r="B83" s="35" t="s">
        <v>160</v>
      </c>
      <c r="C83" s="60">
        <v>0</v>
      </c>
      <c r="D83" s="23">
        <v>0</v>
      </c>
      <c r="E83" s="23">
        <v>0</v>
      </c>
      <c r="F83" s="23">
        <v>0</v>
      </c>
      <c r="G83" s="23">
        <v>4440000</v>
      </c>
      <c r="H83" s="23">
        <v>0.3</v>
      </c>
      <c r="I83" s="23">
        <v>4440000</v>
      </c>
      <c r="J83" s="60">
        <v>2388000</v>
      </c>
      <c r="K83" s="23">
        <v>0.2</v>
      </c>
      <c r="L83" s="23">
        <v>2052000</v>
      </c>
      <c r="M83" s="24">
        <v>53.8</v>
      </c>
    </row>
    <row r="84" spans="1:13" ht="11.25" customHeight="1">
      <c r="A84" s="21" t="s">
        <v>161</v>
      </c>
      <c r="B84" s="35" t="s">
        <v>162</v>
      </c>
      <c r="C84" s="60">
        <v>0</v>
      </c>
      <c r="D84" s="23">
        <v>0</v>
      </c>
      <c r="E84" s="23">
        <v>0</v>
      </c>
      <c r="F84" s="23">
        <v>0</v>
      </c>
      <c r="G84" s="23">
        <v>8632000</v>
      </c>
      <c r="H84" s="23">
        <v>0.5</v>
      </c>
      <c r="I84" s="23">
        <v>8632000</v>
      </c>
      <c r="J84" s="60">
        <v>0</v>
      </c>
      <c r="K84" s="23">
        <v>0</v>
      </c>
      <c r="L84" s="23">
        <v>8632000</v>
      </c>
      <c r="M84" s="24">
        <v>0</v>
      </c>
    </row>
    <row r="85" spans="1:13" ht="11.25" customHeight="1">
      <c r="A85" s="21" t="s">
        <v>163</v>
      </c>
      <c r="B85" s="35" t="s">
        <v>164</v>
      </c>
      <c r="C85" s="60">
        <v>0</v>
      </c>
      <c r="D85" s="23">
        <v>0</v>
      </c>
      <c r="E85" s="23">
        <v>0</v>
      </c>
      <c r="F85" s="23">
        <v>0</v>
      </c>
      <c r="G85" s="23">
        <v>1350000</v>
      </c>
      <c r="H85" s="23">
        <v>0.1</v>
      </c>
      <c r="I85" s="23">
        <v>1350000</v>
      </c>
      <c r="J85" s="60">
        <v>1248000</v>
      </c>
      <c r="K85" s="23">
        <v>0.1</v>
      </c>
      <c r="L85" s="23">
        <v>102000</v>
      </c>
      <c r="M85" s="24">
        <v>92.4</v>
      </c>
    </row>
    <row r="86" spans="1:13" ht="11.25" customHeight="1">
      <c r="A86" s="21" t="s">
        <v>165</v>
      </c>
      <c r="B86" s="35" t="s">
        <v>166</v>
      </c>
      <c r="C86" s="60">
        <v>0</v>
      </c>
      <c r="D86" s="23">
        <v>0</v>
      </c>
      <c r="E86" s="23">
        <v>0</v>
      </c>
      <c r="F86" s="23">
        <v>0</v>
      </c>
      <c r="G86" s="23">
        <v>15589000</v>
      </c>
      <c r="H86" s="23">
        <v>1</v>
      </c>
      <c r="I86" s="23">
        <v>15589000</v>
      </c>
      <c r="J86" s="60">
        <v>9552000</v>
      </c>
      <c r="K86" s="23">
        <v>0.9</v>
      </c>
      <c r="L86" s="23">
        <v>6037000</v>
      </c>
      <c r="M86" s="24">
        <v>61.3</v>
      </c>
    </row>
    <row r="87" spans="1:13" ht="11.25" customHeight="1">
      <c r="A87" s="21" t="s">
        <v>167</v>
      </c>
      <c r="B87" s="35" t="s">
        <v>168</v>
      </c>
      <c r="C87" s="60">
        <v>504816</v>
      </c>
      <c r="D87" s="23">
        <v>0.1</v>
      </c>
      <c r="E87" s="23">
        <v>209434967</v>
      </c>
      <c r="F87" s="23">
        <v>13.2</v>
      </c>
      <c r="G87" s="23">
        <v>0</v>
      </c>
      <c r="H87" s="23">
        <v>0</v>
      </c>
      <c r="I87" s="23">
        <v>-209434967</v>
      </c>
      <c r="J87" s="60">
        <v>0</v>
      </c>
      <c r="K87" s="23">
        <v>0</v>
      </c>
      <c r="L87" s="23">
        <v>0</v>
      </c>
      <c r="M87" s="24">
        <v>0</v>
      </c>
    </row>
    <row r="88" spans="1:13" ht="11.25" customHeight="1">
      <c r="A88" s="21"/>
      <c r="B88" s="36" t="s">
        <v>55</v>
      </c>
      <c r="C88" s="61">
        <v>69348283</v>
      </c>
      <c r="D88" s="27">
        <v>9.8000000000000007</v>
      </c>
      <c r="E88" s="27">
        <v>350000000</v>
      </c>
      <c r="F88" s="27">
        <v>22.1</v>
      </c>
      <c r="G88" s="27">
        <v>274080000</v>
      </c>
      <c r="H88" s="27">
        <v>17.3</v>
      </c>
      <c r="I88" s="27">
        <v>-75920000</v>
      </c>
      <c r="J88" s="61">
        <v>250335560</v>
      </c>
      <c r="K88" s="27">
        <v>23.7</v>
      </c>
      <c r="L88" s="27">
        <v>23744440</v>
      </c>
      <c r="M88" s="28">
        <v>91.3</v>
      </c>
    </row>
    <row r="89" spans="1:13" ht="11.25" customHeight="1">
      <c r="A89" s="21" t="s">
        <v>65</v>
      </c>
      <c r="B89" s="35" t="s">
        <v>66</v>
      </c>
      <c r="C89" s="60"/>
      <c r="D89" s="23"/>
      <c r="E89" s="23"/>
      <c r="F89" s="23"/>
      <c r="G89" s="23"/>
      <c r="H89" s="23"/>
      <c r="I89" s="23"/>
      <c r="J89" s="60"/>
      <c r="K89" s="23"/>
      <c r="L89" s="23"/>
      <c r="M89" s="24"/>
    </row>
    <row r="90" spans="1:13" ht="11.25" customHeight="1">
      <c r="A90" s="21" t="s">
        <v>169</v>
      </c>
      <c r="B90" s="35" t="s">
        <v>170</v>
      </c>
      <c r="C90" s="60">
        <v>1415040</v>
      </c>
      <c r="D90" s="23">
        <v>0.2</v>
      </c>
      <c r="E90" s="23">
        <v>1000000</v>
      </c>
      <c r="F90" s="23">
        <v>0.1</v>
      </c>
      <c r="G90" s="23">
        <v>1000000</v>
      </c>
      <c r="H90" s="23">
        <v>0.1</v>
      </c>
      <c r="I90" s="23">
        <v>0</v>
      </c>
      <c r="J90" s="60">
        <v>7333390</v>
      </c>
      <c r="K90" s="23">
        <v>0.7</v>
      </c>
      <c r="L90" s="23">
        <v>-6333390</v>
      </c>
      <c r="M90" s="24">
        <v>733.3</v>
      </c>
    </row>
    <row r="91" spans="1:13" ht="11.25" customHeight="1">
      <c r="A91" s="21" t="s">
        <v>171</v>
      </c>
      <c r="B91" s="35" t="s">
        <v>172</v>
      </c>
      <c r="C91" s="60">
        <v>1994520</v>
      </c>
      <c r="D91" s="23">
        <v>0.3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60">
        <v>0</v>
      </c>
      <c r="K91" s="23">
        <v>0</v>
      </c>
      <c r="L91" s="23">
        <v>0</v>
      </c>
      <c r="M91" s="24">
        <v>0</v>
      </c>
    </row>
    <row r="92" spans="1:13" ht="11.25" customHeight="1">
      <c r="A92" s="21" t="s">
        <v>173</v>
      </c>
      <c r="B92" s="35" t="s">
        <v>174</v>
      </c>
      <c r="C92" s="60">
        <v>68860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60">
        <v>64870</v>
      </c>
      <c r="K92" s="23">
        <v>0</v>
      </c>
      <c r="L92" s="23">
        <v>-64870</v>
      </c>
      <c r="M92" s="24">
        <v>0</v>
      </c>
    </row>
    <row r="93" spans="1:13" ht="11.25" customHeight="1">
      <c r="A93" s="21" t="s">
        <v>175</v>
      </c>
      <c r="B93" s="35" t="s">
        <v>176</v>
      </c>
      <c r="C93" s="60">
        <v>0</v>
      </c>
      <c r="D93" s="23">
        <v>0</v>
      </c>
      <c r="E93" s="23">
        <v>1523000</v>
      </c>
      <c r="F93" s="23">
        <v>0.1</v>
      </c>
      <c r="G93" s="23">
        <v>1523000</v>
      </c>
      <c r="H93" s="23">
        <v>0.1</v>
      </c>
      <c r="I93" s="23">
        <v>0</v>
      </c>
      <c r="J93" s="60">
        <v>0</v>
      </c>
      <c r="K93" s="23">
        <v>0</v>
      </c>
      <c r="L93" s="23">
        <v>1523000</v>
      </c>
      <c r="M93" s="24">
        <v>0</v>
      </c>
    </row>
    <row r="94" spans="1:13" ht="11.25" customHeight="1">
      <c r="A94" s="21" t="s">
        <v>177</v>
      </c>
      <c r="B94" s="35" t="s">
        <v>178</v>
      </c>
      <c r="C94" s="60">
        <v>0</v>
      </c>
      <c r="D94" s="23">
        <v>0</v>
      </c>
      <c r="E94" s="23">
        <v>1000000</v>
      </c>
      <c r="F94" s="23">
        <v>0.1</v>
      </c>
      <c r="G94" s="23">
        <v>1000000</v>
      </c>
      <c r="H94" s="23">
        <v>0.1</v>
      </c>
      <c r="I94" s="23">
        <v>0</v>
      </c>
      <c r="J94" s="60">
        <v>6485700</v>
      </c>
      <c r="K94" s="23">
        <v>0.6</v>
      </c>
      <c r="L94" s="23">
        <v>-5485700</v>
      </c>
      <c r="M94" s="24">
        <v>648.6</v>
      </c>
    </row>
    <row r="95" spans="1:13" ht="11.25" customHeight="1">
      <c r="A95" s="21" t="s">
        <v>179</v>
      </c>
      <c r="B95" s="35" t="s">
        <v>180</v>
      </c>
      <c r="C95" s="60">
        <v>0</v>
      </c>
      <c r="D95" s="23">
        <v>0</v>
      </c>
      <c r="E95" s="23">
        <v>59541</v>
      </c>
      <c r="F95" s="23">
        <v>0</v>
      </c>
      <c r="G95" s="23">
        <v>59541</v>
      </c>
      <c r="H95" s="23">
        <v>0</v>
      </c>
      <c r="I95" s="23">
        <v>0</v>
      </c>
      <c r="J95" s="60">
        <v>0</v>
      </c>
      <c r="K95" s="23">
        <v>0</v>
      </c>
      <c r="L95" s="23">
        <v>59541</v>
      </c>
      <c r="M95" s="24">
        <v>0</v>
      </c>
    </row>
    <row r="96" spans="1:13" ht="11.25" customHeight="1">
      <c r="A96" s="21" t="s">
        <v>181</v>
      </c>
      <c r="B96" s="35" t="s">
        <v>182</v>
      </c>
      <c r="C96" s="60">
        <v>0</v>
      </c>
      <c r="D96" s="23">
        <v>0</v>
      </c>
      <c r="E96" s="23">
        <v>2304627</v>
      </c>
      <c r="F96" s="23">
        <v>0.1</v>
      </c>
      <c r="G96" s="23">
        <v>2304627</v>
      </c>
      <c r="H96" s="23">
        <v>0.1</v>
      </c>
      <c r="I96" s="23">
        <v>0</v>
      </c>
      <c r="J96" s="60">
        <v>0</v>
      </c>
      <c r="K96" s="23">
        <v>0</v>
      </c>
      <c r="L96" s="23">
        <v>2304627</v>
      </c>
      <c r="M96" s="24">
        <v>0</v>
      </c>
    </row>
    <row r="97" spans="1:13" ht="11.25" customHeight="1">
      <c r="A97" s="21" t="s">
        <v>183</v>
      </c>
      <c r="B97" s="35" t="s">
        <v>184</v>
      </c>
      <c r="C97" s="60">
        <v>0</v>
      </c>
      <c r="D97" s="23">
        <v>0</v>
      </c>
      <c r="E97" s="23">
        <v>1056970</v>
      </c>
      <c r="F97" s="23">
        <v>0.1</v>
      </c>
      <c r="G97" s="23">
        <v>1056970</v>
      </c>
      <c r="H97" s="23">
        <v>0.1</v>
      </c>
      <c r="I97" s="23">
        <v>0</v>
      </c>
      <c r="J97" s="60">
        <v>0</v>
      </c>
      <c r="K97" s="23">
        <v>0</v>
      </c>
      <c r="L97" s="23">
        <v>1056970</v>
      </c>
      <c r="M97" s="24">
        <v>0</v>
      </c>
    </row>
    <row r="98" spans="1:13" ht="11.25" customHeight="1">
      <c r="A98" s="21" t="s">
        <v>185</v>
      </c>
      <c r="B98" s="35" t="s">
        <v>186</v>
      </c>
      <c r="C98" s="60">
        <v>3410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60">
        <v>3510</v>
      </c>
      <c r="K98" s="23">
        <v>0</v>
      </c>
      <c r="L98" s="23">
        <v>-3510</v>
      </c>
      <c r="M98" s="24">
        <v>0</v>
      </c>
    </row>
    <row r="99" spans="1:13" ht="11.25" customHeight="1">
      <c r="A99" s="21" t="s">
        <v>187</v>
      </c>
      <c r="B99" s="35" t="s">
        <v>188</v>
      </c>
      <c r="C99" s="60">
        <v>2630250</v>
      </c>
      <c r="D99" s="23">
        <v>0.4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60">
        <v>0</v>
      </c>
      <c r="K99" s="23">
        <v>0</v>
      </c>
      <c r="L99" s="23">
        <v>0</v>
      </c>
      <c r="M99" s="24">
        <v>0</v>
      </c>
    </row>
    <row r="100" spans="1:13" ht="11.25" customHeight="1">
      <c r="A100" s="21" t="s">
        <v>189</v>
      </c>
      <c r="B100" s="35" t="s">
        <v>190</v>
      </c>
      <c r="C100" s="60">
        <v>3050</v>
      </c>
      <c r="D100" s="23">
        <v>0</v>
      </c>
      <c r="E100" s="23">
        <v>1637288</v>
      </c>
      <c r="F100" s="23">
        <v>0.1</v>
      </c>
      <c r="G100" s="23">
        <v>1637288</v>
      </c>
      <c r="H100" s="23">
        <v>0.1</v>
      </c>
      <c r="I100" s="23">
        <v>0</v>
      </c>
      <c r="J100" s="60">
        <v>1639590</v>
      </c>
      <c r="K100" s="23">
        <v>0.2</v>
      </c>
      <c r="L100" s="23">
        <v>-2302</v>
      </c>
      <c r="M100" s="24">
        <v>100.1</v>
      </c>
    </row>
    <row r="101" spans="1:13" ht="11.25" customHeight="1">
      <c r="A101" s="21" t="s">
        <v>191</v>
      </c>
      <c r="B101" s="35" t="s">
        <v>192</v>
      </c>
      <c r="C101" s="60">
        <v>3600</v>
      </c>
      <c r="D101" s="23">
        <v>0</v>
      </c>
      <c r="E101" s="23">
        <v>786924</v>
      </c>
      <c r="F101" s="23">
        <v>0</v>
      </c>
      <c r="G101" s="23">
        <v>786924</v>
      </c>
      <c r="H101" s="23">
        <v>0</v>
      </c>
      <c r="I101" s="23">
        <v>0</v>
      </c>
      <c r="J101" s="60">
        <v>582360</v>
      </c>
      <c r="K101" s="23">
        <v>0.1</v>
      </c>
      <c r="L101" s="23">
        <v>204564</v>
      </c>
      <c r="M101" s="24">
        <v>74</v>
      </c>
    </row>
    <row r="102" spans="1:13" ht="11.25" customHeight="1">
      <c r="A102" s="21" t="s">
        <v>193</v>
      </c>
      <c r="B102" s="35" t="s">
        <v>194</v>
      </c>
      <c r="C102" s="60">
        <v>967570</v>
      </c>
      <c r="D102" s="23">
        <v>0.1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60">
        <v>1200</v>
      </c>
      <c r="K102" s="23">
        <v>0</v>
      </c>
      <c r="L102" s="23">
        <v>-1200</v>
      </c>
      <c r="M102" s="24">
        <v>0</v>
      </c>
    </row>
    <row r="103" spans="1:13" ht="11.25" customHeight="1">
      <c r="A103" s="21" t="s">
        <v>195</v>
      </c>
      <c r="B103" s="35" t="s">
        <v>196</v>
      </c>
      <c r="C103" s="60">
        <v>268160</v>
      </c>
      <c r="D103" s="23">
        <v>0</v>
      </c>
      <c r="E103" s="23">
        <v>2421546</v>
      </c>
      <c r="F103" s="23">
        <v>0.2</v>
      </c>
      <c r="G103" s="23">
        <v>2421546</v>
      </c>
      <c r="H103" s="23">
        <v>0.2</v>
      </c>
      <c r="I103" s="23">
        <v>0</v>
      </c>
      <c r="J103" s="60">
        <v>1332420</v>
      </c>
      <c r="K103" s="23">
        <v>0.1</v>
      </c>
      <c r="L103" s="23">
        <v>1089126</v>
      </c>
      <c r="M103" s="24">
        <v>55</v>
      </c>
    </row>
    <row r="104" spans="1:13" ht="11.25" customHeight="1">
      <c r="A104" s="21" t="s">
        <v>197</v>
      </c>
      <c r="B104" s="35" t="s">
        <v>198</v>
      </c>
      <c r="C104" s="60">
        <v>2921260</v>
      </c>
      <c r="D104" s="23">
        <v>0.4</v>
      </c>
      <c r="E104" s="23">
        <v>2055028</v>
      </c>
      <c r="F104" s="23">
        <v>0.1</v>
      </c>
      <c r="G104" s="23">
        <v>2055028</v>
      </c>
      <c r="H104" s="23">
        <v>0.1</v>
      </c>
      <c r="I104" s="23">
        <v>0</v>
      </c>
      <c r="J104" s="60">
        <v>56680</v>
      </c>
      <c r="K104" s="23">
        <v>0</v>
      </c>
      <c r="L104" s="23">
        <v>1998348</v>
      </c>
      <c r="M104" s="24">
        <v>2.8</v>
      </c>
    </row>
    <row r="105" spans="1:13" ht="11.25" customHeight="1">
      <c r="A105" s="21" t="s">
        <v>199</v>
      </c>
      <c r="B105" s="35" t="s">
        <v>200</v>
      </c>
      <c r="C105" s="60">
        <v>1892290</v>
      </c>
      <c r="D105" s="23">
        <v>0.3</v>
      </c>
      <c r="E105" s="23">
        <v>3652607</v>
      </c>
      <c r="F105" s="23">
        <v>0.2</v>
      </c>
      <c r="G105" s="23">
        <v>3652607</v>
      </c>
      <c r="H105" s="23">
        <v>0.2</v>
      </c>
      <c r="I105" s="23">
        <v>0</v>
      </c>
      <c r="J105" s="60">
        <v>3851660</v>
      </c>
      <c r="K105" s="23">
        <v>0.4</v>
      </c>
      <c r="L105" s="23">
        <v>-199053</v>
      </c>
      <c r="M105" s="24">
        <v>105.4</v>
      </c>
    </row>
    <row r="106" spans="1:13" ht="11.25" customHeight="1">
      <c r="A106" s="21" t="s">
        <v>201</v>
      </c>
      <c r="B106" s="35" t="s">
        <v>202</v>
      </c>
      <c r="C106" s="60">
        <v>2018800</v>
      </c>
      <c r="D106" s="23">
        <v>0.3</v>
      </c>
      <c r="E106" s="23">
        <v>5136173</v>
      </c>
      <c r="F106" s="23">
        <v>0.3</v>
      </c>
      <c r="G106" s="23">
        <v>5136173</v>
      </c>
      <c r="H106" s="23">
        <v>0.3</v>
      </c>
      <c r="I106" s="23">
        <v>0</v>
      </c>
      <c r="J106" s="60">
        <v>0</v>
      </c>
      <c r="K106" s="23">
        <v>0</v>
      </c>
      <c r="L106" s="23">
        <v>5136173</v>
      </c>
      <c r="M106" s="24">
        <v>0</v>
      </c>
    </row>
    <row r="107" spans="1:13" ht="11.25" customHeight="1">
      <c r="A107" s="21" t="s">
        <v>203</v>
      </c>
      <c r="B107" s="35" t="s">
        <v>204</v>
      </c>
      <c r="C107" s="60">
        <v>2491290</v>
      </c>
      <c r="D107" s="23">
        <v>0.4</v>
      </c>
      <c r="E107" s="23">
        <v>2950645</v>
      </c>
      <c r="F107" s="23">
        <v>0.2</v>
      </c>
      <c r="G107" s="23">
        <v>2950645</v>
      </c>
      <c r="H107" s="23">
        <v>0.2</v>
      </c>
      <c r="I107" s="23">
        <v>0</v>
      </c>
      <c r="J107" s="60">
        <v>168230</v>
      </c>
      <c r="K107" s="23">
        <v>0</v>
      </c>
      <c r="L107" s="23">
        <v>2782415</v>
      </c>
      <c r="M107" s="24">
        <v>5.7</v>
      </c>
    </row>
    <row r="108" spans="1:13" ht="11.25" customHeight="1">
      <c r="A108" s="21" t="s">
        <v>205</v>
      </c>
      <c r="B108" s="35" t="s">
        <v>206</v>
      </c>
      <c r="C108" s="60">
        <v>2239180</v>
      </c>
      <c r="D108" s="23">
        <v>0.3</v>
      </c>
      <c r="E108" s="23">
        <v>600000</v>
      </c>
      <c r="F108" s="23">
        <v>0</v>
      </c>
      <c r="G108" s="23">
        <v>600000</v>
      </c>
      <c r="H108" s="23">
        <v>0</v>
      </c>
      <c r="I108" s="23">
        <v>0</v>
      </c>
      <c r="J108" s="60">
        <v>522440</v>
      </c>
      <c r="K108" s="23">
        <v>0</v>
      </c>
      <c r="L108" s="23">
        <v>77560</v>
      </c>
      <c r="M108" s="24">
        <v>87.1</v>
      </c>
    </row>
    <row r="109" spans="1:13" ht="11.25" customHeight="1">
      <c r="A109" s="21" t="s">
        <v>207</v>
      </c>
      <c r="B109" s="35" t="s">
        <v>208</v>
      </c>
      <c r="C109" s="60">
        <v>4658280</v>
      </c>
      <c r="D109" s="23">
        <v>0.7</v>
      </c>
      <c r="E109" s="23">
        <v>1450000</v>
      </c>
      <c r="F109" s="23">
        <v>0.1</v>
      </c>
      <c r="G109" s="23">
        <v>1450000</v>
      </c>
      <c r="H109" s="23">
        <v>0.1</v>
      </c>
      <c r="I109" s="23">
        <v>0</v>
      </c>
      <c r="J109" s="60">
        <v>192050</v>
      </c>
      <c r="K109" s="23">
        <v>0</v>
      </c>
      <c r="L109" s="23">
        <v>1257950</v>
      </c>
      <c r="M109" s="24">
        <v>13.2</v>
      </c>
    </row>
    <row r="110" spans="1:13" ht="11.25" customHeight="1">
      <c r="A110" s="21" t="s">
        <v>209</v>
      </c>
      <c r="B110" s="35" t="s">
        <v>210</v>
      </c>
      <c r="C110" s="60">
        <v>1892760</v>
      </c>
      <c r="D110" s="23">
        <v>0.3</v>
      </c>
      <c r="E110" s="23">
        <v>1413522</v>
      </c>
      <c r="F110" s="23">
        <v>0.1</v>
      </c>
      <c r="G110" s="23">
        <v>0</v>
      </c>
      <c r="H110" s="23">
        <v>0</v>
      </c>
      <c r="I110" s="23">
        <v>-1413522</v>
      </c>
      <c r="J110" s="60">
        <v>10</v>
      </c>
      <c r="K110" s="23">
        <v>0</v>
      </c>
      <c r="L110" s="23">
        <v>-10</v>
      </c>
      <c r="M110" s="24">
        <v>0</v>
      </c>
    </row>
    <row r="111" spans="1:13" ht="11.25" customHeight="1">
      <c r="A111" s="21" t="s">
        <v>211</v>
      </c>
      <c r="B111" s="35" t="s">
        <v>212</v>
      </c>
      <c r="C111" s="60">
        <v>-30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60">
        <v>583290</v>
      </c>
      <c r="K111" s="23">
        <v>0.1</v>
      </c>
      <c r="L111" s="23">
        <v>-583290</v>
      </c>
      <c r="M111" s="24">
        <v>0</v>
      </c>
    </row>
    <row r="112" spans="1:13" ht="11.25" customHeight="1">
      <c r="A112" s="21" t="s">
        <v>213</v>
      </c>
      <c r="B112" s="35" t="s">
        <v>214</v>
      </c>
      <c r="C112" s="60">
        <v>818870</v>
      </c>
      <c r="D112" s="23">
        <v>0.1</v>
      </c>
      <c r="E112" s="23">
        <v>200000</v>
      </c>
      <c r="F112" s="23">
        <v>0</v>
      </c>
      <c r="G112" s="23">
        <v>200000</v>
      </c>
      <c r="H112" s="23">
        <v>0</v>
      </c>
      <c r="I112" s="23">
        <v>0</v>
      </c>
      <c r="J112" s="60">
        <v>1200</v>
      </c>
      <c r="K112" s="23">
        <v>0</v>
      </c>
      <c r="L112" s="23">
        <v>198800</v>
      </c>
      <c r="M112" s="24">
        <v>0.6</v>
      </c>
    </row>
    <row r="113" spans="1:13" ht="11.25" customHeight="1">
      <c r="A113" s="21" t="s">
        <v>215</v>
      </c>
      <c r="B113" s="35" t="s">
        <v>216</v>
      </c>
      <c r="C113" s="60">
        <v>2092930</v>
      </c>
      <c r="D113" s="23">
        <v>0.3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60">
        <v>1225330</v>
      </c>
      <c r="K113" s="23">
        <v>0.1</v>
      </c>
      <c r="L113" s="23">
        <v>-1225330</v>
      </c>
      <c r="M113" s="24">
        <v>0</v>
      </c>
    </row>
    <row r="114" spans="1:13" ht="11.25" customHeight="1">
      <c r="A114" s="21" t="s">
        <v>217</v>
      </c>
      <c r="B114" s="35" t="s">
        <v>218</v>
      </c>
      <c r="C114" s="60">
        <v>3050</v>
      </c>
      <c r="D114" s="23">
        <v>0</v>
      </c>
      <c r="E114" s="23">
        <v>3100</v>
      </c>
      <c r="F114" s="23">
        <v>0</v>
      </c>
      <c r="G114" s="23">
        <v>3100</v>
      </c>
      <c r="H114" s="23">
        <v>0</v>
      </c>
      <c r="I114" s="23">
        <v>0</v>
      </c>
      <c r="J114" s="60">
        <v>3600</v>
      </c>
      <c r="K114" s="23">
        <v>0</v>
      </c>
      <c r="L114" s="23">
        <v>-500</v>
      </c>
      <c r="M114" s="24">
        <v>116.1</v>
      </c>
    </row>
    <row r="115" spans="1:13" ht="11.25" customHeight="1">
      <c r="A115" s="21" t="s">
        <v>219</v>
      </c>
      <c r="B115" s="35" t="s">
        <v>220</v>
      </c>
      <c r="C115" s="60">
        <v>3050</v>
      </c>
      <c r="D115" s="23">
        <v>0</v>
      </c>
      <c r="E115" s="23">
        <v>3100</v>
      </c>
      <c r="F115" s="23">
        <v>0</v>
      </c>
      <c r="G115" s="23">
        <v>3100</v>
      </c>
      <c r="H115" s="23">
        <v>0</v>
      </c>
      <c r="I115" s="23">
        <v>0</v>
      </c>
      <c r="J115" s="60">
        <v>8020</v>
      </c>
      <c r="K115" s="23">
        <v>0</v>
      </c>
      <c r="L115" s="23">
        <v>-4920</v>
      </c>
      <c r="M115" s="24">
        <v>258.7</v>
      </c>
    </row>
    <row r="116" spans="1:13" ht="11.25" customHeight="1">
      <c r="A116" s="21" t="s">
        <v>221</v>
      </c>
      <c r="B116" s="35" t="s">
        <v>222</v>
      </c>
      <c r="C116" s="60">
        <v>1401940</v>
      </c>
      <c r="D116" s="23">
        <v>0.2</v>
      </c>
      <c r="E116" s="23">
        <v>1615000</v>
      </c>
      <c r="F116" s="23">
        <v>0.1</v>
      </c>
      <c r="G116" s="23">
        <v>1615000</v>
      </c>
      <c r="H116" s="23">
        <v>0.1</v>
      </c>
      <c r="I116" s="23">
        <v>0</v>
      </c>
      <c r="J116" s="60">
        <v>711680</v>
      </c>
      <c r="K116" s="23">
        <v>0.1</v>
      </c>
      <c r="L116" s="23">
        <v>903320</v>
      </c>
      <c r="M116" s="24">
        <v>44.1</v>
      </c>
    </row>
    <row r="117" spans="1:13" ht="11.25" customHeight="1">
      <c r="A117" s="21" t="s">
        <v>223</v>
      </c>
      <c r="B117" s="35" t="s">
        <v>224</v>
      </c>
      <c r="C117" s="60">
        <v>3099610</v>
      </c>
      <c r="D117" s="23">
        <v>0.4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60">
        <v>423070</v>
      </c>
      <c r="K117" s="23">
        <v>0</v>
      </c>
      <c r="L117" s="23">
        <v>-423070</v>
      </c>
      <c r="M117" s="24">
        <v>0</v>
      </c>
    </row>
    <row r="118" spans="1:13" ht="11.25" customHeight="1">
      <c r="A118" s="21" t="s">
        <v>225</v>
      </c>
      <c r="B118" s="35" t="s">
        <v>226</v>
      </c>
      <c r="C118" s="60">
        <v>5401510</v>
      </c>
      <c r="D118" s="23">
        <v>0.8</v>
      </c>
      <c r="E118" s="23">
        <v>1500000</v>
      </c>
      <c r="F118" s="23">
        <v>0.1</v>
      </c>
      <c r="G118" s="23">
        <v>1500000</v>
      </c>
      <c r="H118" s="23">
        <v>0.1</v>
      </c>
      <c r="I118" s="23">
        <v>0</v>
      </c>
      <c r="J118" s="60">
        <v>1568110</v>
      </c>
      <c r="K118" s="23">
        <v>0.1</v>
      </c>
      <c r="L118" s="23">
        <v>-68110</v>
      </c>
      <c r="M118" s="24">
        <v>104.5</v>
      </c>
    </row>
    <row r="119" spans="1:13" ht="11.25" customHeight="1">
      <c r="A119" s="21" t="s">
        <v>227</v>
      </c>
      <c r="B119" s="35" t="s">
        <v>228</v>
      </c>
      <c r="C119" s="60">
        <v>3157950</v>
      </c>
      <c r="D119" s="23">
        <v>0.4</v>
      </c>
      <c r="E119" s="23">
        <v>950000</v>
      </c>
      <c r="F119" s="23">
        <v>0.1</v>
      </c>
      <c r="G119" s="23">
        <v>950000</v>
      </c>
      <c r="H119" s="23">
        <v>0.1</v>
      </c>
      <c r="I119" s="23">
        <v>0</v>
      </c>
      <c r="J119" s="60">
        <v>820980</v>
      </c>
      <c r="K119" s="23">
        <v>0.1</v>
      </c>
      <c r="L119" s="23">
        <v>129020</v>
      </c>
      <c r="M119" s="24">
        <v>86.4</v>
      </c>
    </row>
    <row r="120" spans="1:13" ht="11.25" customHeight="1">
      <c r="A120" s="21" t="s">
        <v>229</v>
      </c>
      <c r="B120" s="35" t="s">
        <v>230</v>
      </c>
      <c r="C120" s="60">
        <v>210100</v>
      </c>
      <c r="D120" s="23">
        <v>0</v>
      </c>
      <c r="E120" s="23">
        <v>500000</v>
      </c>
      <c r="F120" s="23">
        <v>0</v>
      </c>
      <c r="G120" s="23">
        <v>500000</v>
      </c>
      <c r="H120" s="23">
        <v>0</v>
      </c>
      <c r="I120" s="23">
        <v>0</v>
      </c>
      <c r="J120" s="60">
        <v>3600</v>
      </c>
      <c r="K120" s="23">
        <v>0</v>
      </c>
      <c r="L120" s="23">
        <v>496400</v>
      </c>
      <c r="M120" s="24">
        <v>0.7</v>
      </c>
    </row>
    <row r="121" spans="1:13" ht="11.25" customHeight="1">
      <c r="A121" s="21" t="s">
        <v>231</v>
      </c>
      <c r="B121" s="35" t="s">
        <v>232</v>
      </c>
      <c r="C121" s="60">
        <v>4060980</v>
      </c>
      <c r="D121" s="23">
        <v>0.6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60">
        <v>407940</v>
      </c>
      <c r="K121" s="23">
        <v>0</v>
      </c>
      <c r="L121" s="23">
        <v>-407940</v>
      </c>
      <c r="M121" s="24">
        <v>0</v>
      </c>
    </row>
    <row r="122" spans="1:13" ht="11.25" customHeight="1">
      <c r="A122" s="21" t="s">
        <v>233</v>
      </c>
      <c r="B122" s="35" t="s">
        <v>234</v>
      </c>
      <c r="C122" s="60">
        <v>1115280</v>
      </c>
      <c r="D122" s="23">
        <v>0.2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60">
        <v>0</v>
      </c>
      <c r="K122" s="23">
        <v>0</v>
      </c>
      <c r="L122" s="23">
        <v>0</v>
      </c>
      <c r="M122" s="24">
        <v>0</v>
      </c>
    </row>
    <row r="123" spans="1:13" ht="11.25" customHeight="1">
      <c r="A123" s="21" t="s">
        <v>235</v>
      </c>
      <c r="B123" s="35" t="s">
        <v>236</v>
      </c>
      <c r="C123" s="60">
        <v>1756910</v>
      </c>
      <c r="D123" s="23">
        <v>0.2</v>
      </c>
      <c r="E123" s="23">
        <v>2040000</v>
      </c>
      <c r="F123" s="23">
        <v>0.1</v>
      </c>
      <c r="G123" s="23">
        <v>2040000</v>
      </c>
      <c r="H123" s="23">
        <v>0.1</v>
      </c>
      <c r="I123" s="23">
        <v>0</v>
      </c>
      <c r="J123" s="60">
        <v>2654910</v>
      </c>
      <c r="K123" s="23">
        <v>0.3</v>
      </c>
      <c r="L123" s="23">
        <v>-614910</v>
      </c>
      <c r="M123" s="24">
        <v>130.1</v>
      </c>
    </row>
    <row r="124" spans="1:13" ht="11.25" customHeight="1">
      <c r="A124" s="21" t="s">
        <v>237</v>
      </c>
      <c r="B124" s="35" t="s">
        <v>238</v>
      </c>
      <c r="C124" s="60">
        <v>4296080</v>
      </c>
      <c r="D124" s="23">
        <v>0.6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60">
        <v>152750</v>
      </c>
      <c r="K124" s="23">
        <v>0</v>
      </c>
      <c r="L124" s="23">
        <v>-152750</v>
      </c>
      <c r="M124" s="24">
        <v>0</v>
      </c>
    </row>
    <row r="125" spans="1:13" ht="11.25" customHeight="1">
      <c r="A125" s="21" t="s">
        <v>239</v>
      </c>
      <c r="B125" s="35" t="s">
        <v>240</v>
      </c>
      <c r="C125" s="60">
        <v>3074190</v>
      </c>
      <c r="D125" s="23">
        <v>0.4</v>
      </c>
      <c r="E125" s="23">
        <v>803159</v>
      </c>
      <c r="F125" s="23">
        <v>0.1</v>
      </c>
      <c r="G125" s="23">
        <v>803159</v>
      </c>
      <c r="H125" s="23">
        <v>0.1</v>
      </c>
      <c r="I125" s="23">
        <v>0</v>
      </c>
      <c r="J125" s="60">
        <v>4660</v>
      </c>
      <c r="K125" s="23">
        <v>0</v>
      </c>
      <c r="L125" s="23">
        <v>798499</v>
      </c>
      <c r="M125" s="24">
        <v>0.6</v>
      </c>
    </row>
    <row r="126" spans="1:13" ht="11.25" customHeight="1">
      <c r="A126" s="21" t="s">
        <v>241</v>
      </c>
      <c r="B126" s="35" t="s">
        <v>242</v>
      </c>
      <c r="C126" s="60">
        <v>3934190</v>
      </c>
      <c r="D126" s="23">
        <v>0.6</v>
      </c>
      <c r="E126" s="23">
        <v>9779449</v>
      </c>
      <c r="F126" s="23">
        <v>0.6</v>
      </c>
      <c r="G126" s="23">
        <v>4779449</v>
      </c>
      <c r="H126" s="23">
        <v>0.3</v>
      </c>
      <c r="I126" s="23">
        <v>-5000000</v>
      </c>
      <c r="J126" s="60">
        <v>5553930</v>
      </c>
      <c r="K126" s="23">
        <v>0.5</v>
      </c>
      <c r="L126" s="23">
        <v>-774481</v>
      </c>
      <c r="M126" s="24">
        <v>116.2</v>
      </c>
    </row>
    <row r="127" spans="1:13" ht="11.25" customHeight="1">
      <c r="A127" s="21" t="s">
        <v>243</v>
      </c>
      <c r="B127" s="35" t="s">
        <v>244</v>
      </c>
      <c r="C127" s="60">
        <v>76160</v>
      </c>
      <c r="D127" s="23">
        <v>0</v>
      </c>
      <c r="E127" s="23">
        <v>2234588</v>
      </c>
      <c r="F127" s="23">
        <v>0.1</v>
      </c>
      <c r="G127" s="23">
        <v>2234588</v>
      </c>
      <c r="H127" s="23">
        <v>0.1</v>
      </c>
      <c r="I127" s="23">
        <v>0</v>
      </c>
      <c r="J127" s="60">
        <v>3600</v>
      </c>
      <c r="K127" s="23">
        <v>0</v>
      </c>
      <c r="L127" s="23">
        <v>2230988</v>
      </c>
      <c r="M127" s="24">
        <v>0.2</v>
      </c>
    </row>
    <row r="128" spans="1:13" ht="11.25" customHeight="1">
      <c r="A128" s="21" t="s">
        <v>245</v>
      </c>
      <c r="B128" s="35" t="s">
        <v>246</v>
      </c>
      <c r="C128" s="60">
        <v>1531850</v>
      </c>
      <c r="D128" s="23">
        <v>0.2</v>
      </c>
      <c r="E128" s="23">
        <v>2320000</v>
      </c>
      <c r="F128" s="23">
        <v>0.1</v>
      </c>
      <c r="G128" s="23">
        <v>2320000</v>
      </c>
      <c r="H128" s="23">
        <v>0.1</v>
      </c>
      <c r="I128" s="23">
        <v>0</v>
      </c>
      <c r="J128" s="60">
        <v>923050</v>
      </c>
      <c r="K128" s="23">
        <v>0.1</v>
      </c>
      <c r="L128" s="23">
        <v>1396950</v>
      </c>
      <c r="M128" s="24">
        <v>39.799999999999997</v>
      </c>
    </row>
    <row r="129" spans="1:13" ht="11.25" customHeight="1">
      <c r="A129" s="21" t="s">
        <v>247</v>
      </c>
      <c r="B129" s="35" t="s">
        <v>248</v>
      </c>
      <c r="C129" s="60">
        <v>7171970</v>
      </c>
      <c r="D129" s="23">
        <v>1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60">
        <v>7598550</v>
      </c>
      <c r="K129" s="23">
        <v>0.7</v>
      </c>
      <c r="L129" s="23">
        <v>-7598550</v>
      </c>
      <c r="M129" s="24">
        <v>0</v>
      </c>
    </row>
    <row r="130" spans="1:13" ht="11.25" customHeight="1">
      <c r="A130" s="21" t="s">
        <v>249</v>
      </c>
      <c r="B130" s="35" t="s">
        <v>250</v>
      </c>
      <c r="C130" s="60">
        <v>3725420</v>
      </c>
      <c r="D130" s="23">
        <v>0.5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60">
        <v>1006780</v>
      </c>
      <c r="K130" s="23">
        <v>0.1</v>
      </c>
      <c r="L130" s="23">
        <v>-1006780</v>
      </c>
      <c r="M130" s="24">
        <v>0</v>
      </c>
    </row>
    <row r="131" spans="1:13" ht="11.25" customHeight="1">
      <c r="A131" s="21" t="s">
        <v>251</v>
      </c>
      <c r="B131" s="35" t="s">
        <v>252</v>
      </c>
      <c r="C131" s="60">
        <v>1314780</v>
      </c>
      <c r="D131" s="23">
        <v>0.2</v>
      </c>
      <c r="E131" s="23">
        <v>31720</v>
      </c>
      <c r="F131" s="23">
        <v>0</v>
      </c>
      <c r="G131" s="23">
        <v>31720</v>
      </c>
      <c r="H131" s="23">
        <v>0</v>
      </c>
      <c r="I131" s="23">
        <v>0</v>
      </c>
      <c r="J131" s="60">
        <v>137610</v>
      </c>
      <c r="K131" s="23">
        <v>0</v>
      </c>
      <c r="L131" s="23">
        <v>-105890</v>
      </c>
      <c r="M131" s="24">
        <v>433.8</v>
      </c>
    </row>
    <row r="132" spans="1:13" ht="11.25" customHeight="1">
      <c r="A132" s="21" t="s">
        <v>253</v>
      </c>
      <c r="B132" s="35" t="s">
        <v>254</v>
      </c>
      <c r="C132" s="60">
        <v>4278490</v>
      </c>
      <c r="D132" s="23">
        <v>0.6</v>
      </c>
      <c r="E132" s="23">
        <v>3855695</v>
      </c>
      <c r="F132" s="23">
        <v>0.2</v>
      </c>
      <c r="G132" s="23">
        <v>3855695</v>
      </c>
      <c r="H132" s="23">
        <v>0.2</v>
      </c>
      <c r="I132" s="23">
        <v>0</v>
      </c>
      <c r="J132" s="60">
        <v>3846820</v>
      </c>
      <c r="K132" s="23">
        <v>0.4</v>
      </c>
      <c r="L132" s="23">
        <v>8875</v>
      </c>
      <c r="M132" s="24">
        <v>99.8</v>
      </c>
    </row>
    <row r="133" spans="1:13" ht="11.25" customHeight="1">
      <c r="A133" s="21" t="s">
        <v>255</v>
      </c>
      <c r="B133" s="35" t="s">
        <v>256</v>
      </c>
      <c r="C133" s="60">
        <v>2611380</v>
      </c>
      <c r="D133" s="23">
        <v>0.4</v>
      </c>
      <c r="E133" s="23">
        <v>1000000</v>
      </c>
      <c r="F133" s="23">
        <v>0.1</v>
      </c>
      <c r="G133" s="23">
        <v>1000000</v>
      </c>
      <c r="H133" s="23">
        <v>0.1</v>
      </c>
      <c r="I133" s="23">
        <v>0</v>
      </c>
      <c r="J133" s="60">
        <v>85540</v>
      </c>
      <c r="K133" s="23">
        <v>0</v>
      </c>
      <c r="L133" s="23">
        <v>914460</v>
      </c>
      <c r="M133" s="24">
        <v>8.6</v>
      </c>
    </row>
    <row r="134" spans="1:13" ht="11.25" customHeight="1">
      <c r="A134" s="21" t="s">
        <v>257</v>
      </c>
      <c r="B134" s="35" t="s">
        <v>258</v>
      </c>
      <c r="C134" s="60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60">
        <v>0</v>
      </c>
      <c r="K134" s="23">
        <v>0</v>
      </c>
      <c r="L134" s="23">
        <v>0</v>
      </c>
      <c r="M134" s="24">
        <v>0</v>
      </c>
    </row>
    <row r="135" spans="1:13" ht="11.25" customHeight="1">
      <c r="A135" s="21" t="s">
        <v>259</v>
      </c>
      <c r="B135" s="35" t="s">
        <v>260</v>
      </c>
      <c r="C135" s="60">
        <v>2393500</v>
      </c>
      <c r="D135" s="23">
        <v>0.3</v>
      </c>
      <c r="E135" s="23">
        <v>749216</v>
      </c>
      <c r="F135" s="23">
        <v>0</v>
      </c>
      <c r="G135" s="23">
        <v>749216</v>
      </c>
      <c r="H135" s="23">
        <v>0</v>
      </c>
      <c r="I135" s="23">
        <v>0</v>
      </c>
      <c r="J135" s="60">
        <v>1141020</v>
      </c>
      <c r="K135" s="23">
        <v>0.1</v>
      </c>
      <c r="L135" s="23">
        <v>-391804</v>
      </c>
      <c r="M135" s="24">
        <v>152.30000000000001</v>
      </c>
    </row>
    <row r="136" spans="1:13" ht="11.25" customHeight="1">
      <c r="A136" s="21" t="s">
        <v>261</v>
      </c>
      <c r="B136" s="35" t="s">
        <v>262</v>
      </c>
      <c r="C136" s="60">
        <v>10391610</v>
      </c>
      <c r="D136" s="23">
        <v>1.5</v>
      </c>
      <c r="E136" s="23">
        <v>2072194</v>
      </c>
      <c r="F136" s="23">
        <v>0.1</v>
      </c>
      <c r="G136" s="23">
        <v>2072194</v>
      </c>
      <c r="H136" s="23">
        <v>0.1</v>
      </c>
      <c r="I136" s="23">
        <v>0</v>
      </c>
      <c r="J136" s="60">
        <v>1229550</v>
      </c>
      <c r="K136" s="23">
        <v>0.1</v>
      </c>
      <c r="L136" s="23">
        <v>842644</v>
      </c>
      <c r="M136" s="24">
        <v>59.3</v>
      </c>
    </row>
    <row r="137" spans="1:13" ht="11.25" customHeight="1">
      <c r="A137" s="21" t="s">
        <v>263</v>
      </c>
      <c r="B137" s="35" t="s">
        <v>264</v>
      </c>
      <c r="C137" s="60">
        <v>502520</v>
      </c>
      <c r="D137" s="23">
        <v>0.1</v>
      </c>
      <c r="E137" s="23">
        <v>2340000</v>
      </c>
      <c r="F137" s="23">
        <v>0.1</v>
      </c>
      <c r="G137" s="23">
        <v>2340000</v>
      </c>
      <c r="H137" s="23">
        <v>0.1</v>
      </c>
      <c r="I137" s="23">
        <v>0</v>
      </c>
      <c r="J137" s="60">
        <v>616150</v>
      </c>
      <c r="K137" s="23">
        <v>0.1</v>
      </c>
      <c r="L137" s="23">
        <v>1723850</v>
      </c>
      <c r="M137" s="24">
        <v>26.3</v>
      </c>
    </row>
    <row r="138" spans="1:13" ht="11.25" customHeight="1">
      <c r="A138" s="21" t="s">
        <v>265</v>
      </c>
      <c r="B138" s="35" t="s">
        <v>266</v>
      </c>
      <c r="C138" s="60">
        <v>5511900</v>
      </c>
      <c r="D138" s="23">
        <v>0.8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60">
        <v>757130</v>
      </c>
      <c r="K138" s="23">
        <v>0.1</v>
      </c>
      <c r="L138" s="23">
        <v>-757130</v>
      </c>
      <c r="M138" s="24">
        <v>0</v>
      </c>
    </row>
    <row r="139" spans="1:13" ht="11.25" customHeight="1">
      <c r="A139" s="21" t="s">
        <v>267</v>
      </c>
      <c r="B139" s="35" t="s">
        <v>268</v>
      </c>
      <c r="C139" s="60">
        <v>2613980</v>
      </c>
      <c r="D139" s="23">
        <v>0.4</v>
      </c>
      <c r="E139" s="23">
        <v>863512</v>
      </c>
      <c r="F139" s="23">
        <v>0.1</v>
      </c>
      <c r="G139" s="23">
        <v>863512</v>
      </c>
      <c r="H139" s="23">
        <v>0.1</v>
      </c>
      <c r="I139" s="23">
        <v>0</v>
      </c>
      <c r="J139" s="60">
        <v>532270</v>
      </c>
      <c r="K139" s="23">
        <v>0.1</v>
      </c>
      <c r="L139" s="23">
        <v>331242</v>
      </c>
      <c r="M139" s="24">
        <v>61.6</v>
      </c>
    </row>
    <row r="140" spans="1:13" ht="11.25" customHeight="1">
      <c r="A140" s="21" t="s">
        <v>269</v>
      </c>
      <c r="B140" s="35" t="s">
        <v>270</v>
      </c>
      <c r="C140" s="60">
        <v>4801610</v>
      </c>
      <c r="D140" s="23">
        <v>0.7</v>
      </c>
      <c r="E140" s="23">
        <v>5924552</v>
      </c>
      <c r="F140" s="23">
        <v>0.4</v>
      </c>
      <c r="G140" s="23">
        <v>5924552</v>
      </c>
      <c r="H140" s="23">
        <v>0.4</v>
      </c>
      <c r="I140" s="23">
        <v>0</v>
      </c>
      <c r="J140" s="60">
        <v>0</v>
      </c>
      <c r="K140" s="23">
        <v>0</v>
      </c>
      <c r="L140" s="23">
        <v>5924552</v>
      </c>
      <c r="M140" s="24">
        <v>0</v>
      </c>
    </row>
    <row r="141" spans="1:13" ht="11.25" customHeight="1">
      <c r="A141" s="21" t="s">
        <v>271</v>
      </c>
      <c r="B141" s="35" t="s">
        <v>272</v>
      </c>
      <c r="C141" s="60">
        <v>1050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60">
        <v>7001390</v>
      </c>
      <c r="K141" s="23">
        <v>0.7</v>
      </c>
      <c r="L141" s="23">
        <v>-7001390</v>
      </c>
      <c r="M141" s="24">
        <v>0</v>
      </c>
    </row>
    <row r="142" spans="1:13" ht="11.25" customHeight="1">
      <c r="A142" s="21" t="s">
        <v>273</v>
      </c>
      <c r="B142" s="35" t="s">
        <v>274</v>
      </c>
      <c r="C142" s="60">
        <v>1962620</v>
      </c>
      <c r="D142" s="23">
        <v>0.3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60">
        <v>32040</v>
      </c>
      <c r="K142" s="23">
        <v>0</v>
      </c>
      <c r="L142" s="23">
        <v>-32040</v>
      </c>
      <c r="M142" s="24">
        <v>0</v>
      </c>
    </row>
    <row r="143" spans="1:13" ht="11.25" customHeight="1">
      <c r="A143" s="21" t="s">
        <v>275</v>
      </c>
      <c r="B143" s="35" t="s">
        <v>276</v>
      </c>
      <c r="C143" s="60">
        <v>2980300</v>
      </c>
      <c r="D143" s="23">
        <v>0.4</v>
      </c>
      <c r="E143" s="23">
        <v>3312216</v>
      </c>
      <c r="F143" s="23">
        <v>0.2</v>
      </c>
      <c r="G143" s="23">
        <v>1660000</v>
      </c>
      <c r="H143" s="23">
        <v>0.1</v>
      </c>
      <c r="I143" s="23">
        <v>-1652216</v>
      </c>
      <c r="J143" s="60">
        <v>1199110</v>
      </c>
      <c r="K143" s="23">
        <v>0.1</v>
      </c>
      <c r="L143" s="23">
        <v>460890</v>
      </c>
      <c r="M143" s="24">
        <v>72.2</v>
      </c>
    </row>
    <row r="144" spans="1:13" ht="11.25" customHeight="1">
      <c r="A144" s="21" t="s">
        <v>277</v>
      </c>
      <c r="B144" s="35" t="s">
        <v>278</v>
      </c>
      <c r="C144" s="60">
        <v>221060</v>
      </c>
      <c r="D144" s="23">
        <v>0</v>
      </c>
      <c r="E144" s="23">
        <v>300000</v>
      </c>
      <c r="F144" s="23">
        <v>0</v>
      </c>
      <c r="G144" s="23">
        <v>300000</v>
      </c>
      <c r="H144" s="23">
        <v>0</v>
      </c>
      <c r="I144" s="23">
        <v>0</v>
      </c>
      <c r="J144" s="60">
        <v>0</v>
      </c>
      <c r="K144" s="23">
        <v>0</v>
      </c>
      <c r="L144" s="23">
        <v>300000</v>
      </c>
      <c r="M144" s="24">
        <v>0</v>
      </c>
    </row>
    <row r="145" spans="1:13" ht="11.25" customHeight="1">
      <c r="A145" s="21" t="s">
        <v>279</v>
      </c>
      <c r="B145" s="35" t="s">
        <v>280</v>
      </c>
      <c r="C145" s="60">
        <v>2891250</v>
      </c>
      <c r="D145" s="23">
        <v>0.4</v>
      </c>
      <c r="E145" s="23">
        <v>1873751</v>
      </c>
      <c r="F145" s="23">
        <v>0.1</v>
      </c>
      <c r="G145" s="23">
        <v>950000</v>
      </c>
      <c r="H145" s="23">
        <v>0.1</v>
      </c>
      <c r="I145" s="23">
        <v>-923751</v>
      </c>
      <c r="J145" s="60">
        <v>871960</v>
      </c>
      <c r="K145" s="23">
        <v>0.1</v>
      </c>
      <c r="L145" s="23">
        <v>78040</v>
      </c>
      <c r="M145" s="24">
        <v>91.8</v>
      </c>
    </row>
    <row r="146" spans="1:13" ht="11.25" customHeight="1">
      <c r="A146" s="21" t="s">
        <v>281</v>
      </c>
      <c r="B146" s="35" t="s">
        <v>282</v>
      </c>
      <c r="C146" s="60">
        <v>857320</v>
      </c>
      <c r="D146" s="23">
        <v>0.1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60">
        <v>20</v>
      </c>
      <c r="K146" s="23">
        <v>0</v>
      </c>
      <c r="L146" s="23">
        <v>-20</v>
      </c>
      <c r="M146" s="24">
        <v>0</v>
      </c>
    </row>
    <row r="147" spans="1:13" ht="11.25" customHeight="1">
      <c r="A147" s="21" t="s">
        <v>283</v>
      </c>
      <c r="B147" s="35" t="s">
        <v>284</v>
      </c>
      <c r="C147" s="60">
        <v>1354710</v>
      </c>
      <c r="D147" s="23">
        <v>0.2</v>
      </c>
      <c r="E147" s="23">
        <v>2318400</v>
      </c>
      <c r="F147" s="23">
        <v>0.1</v>
      </c>
      <c r="G147" s="23">
        <v>2318400</v>
      </c>
      <c r="H147" s="23">
        <v>0.1</v>
      </c>
      <c r="I147" s="23">
        <v>0</v>
      </c>
      <c r="J147" s="60">
        <v>1909620</v>
      </c>
      <c r="K147" s="23">
        <v>0.2</v>
      </c>
      <c r="L147" s="23">
        <v>408780</v>
      </c>
      <c r="M147" s="24">
        <v>82.4</v>
      </c>
    </row>
    <row r="148" spans="1:13" ht="11.25" customHeight="1">
      <c r="A148" s="21" t="s">
        <v>285</v>
      </c>
      <c r="B148" s="35" t="s">
        <v>286</v>
      </c>
      <c r="C148" s="60">
        <v>9627360</v>
      </c>
      <c r="D148" s="23">
        <v>1.4</v>
      </c>
      <c r="E148" s="23">
        <v>10700000</v>
      </c>
      <c r="F148" s="23">
        <v>0.7</v>
      </c>
      <c r="G148" s="23">
        <v>10700000</v>
      </c>
      <c r="H148" s="23">
        <v>0.7</v>
      </c>
      <c r="I148" s="23">
        <v>0</v>
      </c>
      <c r="J148" s="60">
        <v>3066760</v>
      </c>
      <c r="K148" s="23">
        <v>0.3</v>
      </c>
      <c r="L148" s="23">
        <v>7633240</v>
      </c>
      <c r="M148" s="24">
        <v>28.7</v>
      </c>
    </row>
    <row r="149" spans="1:13" ht="11.25" customHeight="1">
      <c r="A149" s="21" t="s">
        <v>287</v>
      </c>
      <c r="B149" s="35" t="s">
        <v>288</v>
      </c>
      <c r="C149" s="60">
        <v>0</v>
      </c>
      <c r="D149" s="23">
        <v>0</v>
      </c>
      <c r="E149" s="23">
        <v>100000</v>
      </c>
      <c r="F149" s="23">
        <v>0</v>
      </c>
      <c r="G149" s="23">
        <v>100000</v>
      </c>
      <c r="H149" s="23">
        <v>0</v>
      </c>
      <c r="I149" s="23">
        <v>0</v>
      </c>
      <c r="J149" s="60">
        <v>0</v>
      </c>
      <c r="K149" s="23">
        <v>0</v>
      </c>
      <c r="L149" s="23">
        <v>100000</v>
      </c>
      <c r="M149" s="24">
        <v>0</v>
      </c>
    </row>
    <row r="150" spans="1:13" ht="11.25" customHeight="1">
      <c r="A150" s="21" t="s">
        <v>289</v>
      </c>
      <c r="B150" s="35" t="s">
        <v>290</v>
      </c>
      <c r="C150" s="60">
        <v>2192900</v>
      </c>
      <c r="D150" s="23">
        <v>0.3</v>
      </c>
      <c r="E150" s="23">
        <v>2172708</v>
      </c>
      <c r="F150" s="23">
        <v>0.1</v>
      </c>
      <c r="G150" s="23">
        <v>2172708</v>
      </c>
      <c r="H150" s="23">
        <v>0.1</v>
      </c>
      <c r="I150" s="23">
        <v>0</v>
      </c>
      <c r="J150" s="60">
        <v>6290120</v>
      </c>
      <c r="K150" s="23">
        <v>0.6</v>
      </c>
      <c r="L150" s="23">
        <v>-4117412</v>
      </c>
      <c r="M150" s="24">
        <v>289.5</v>
      </c>
    </row>
    <row r="151" spans="1:13" ht="11.25" customHeight="1">
      <c r="A151" s="21" t="s">
        <v>291</v>
      </c>
      <c r="B151" s="35" t="s">
        <v>292</v>
      </c>
      <c r="C151" s="60">
        <v>1013840</v>
      </c>
      <c r="D151" s="23">
        <v>0.1</v>
      </c>
      <c r="E151" s="23">
        <v>2589285</v>
      </c>
      <c r="F151" s="23">
        <v>0.2</v>
      </c>
      <c r="G151" s="23">
        <v>2589285</v>
      </c>
      <c r="H151" s="23">
        <v>0.2</v>
      </c>
      <c r="I151" s="23">
        <v>0</v>
      </c>
      <c r="J151" s="60">
        <v>971630</v>
      </c>
      <c r="K151" s="23">
        <v>0.1</v>
      </c>
      <c r="L151" s="23">
        <v>1617655</v>
      </c>
      <c r="M151" s="24">
        <v>37.5</v>
      </c>
    </row>
    <row r="152" spans="1:13" ht="11.25" customHeight="1">
      <c r="A152" s="21" t="s">
        <v>293</v>
      </c>
      <c r="B152" s="35" t="s">
        <v>294</v>
      </c>
      <c r="C152" s="60">
        <v>64100</v>
      </c>
      <c r="D152" s="23">
        <v>0</v>
      </c>
      <c r="E152" s="23">
        <v>5247134</v>
      </c>
      <c r="F152" s="23">
        <v>0.3</v>
      </c>
      <c r="G152" s="23">
        <v>5247134</v>
      </c>
      <c r="H152" s="23">
        <v>0.3</v>
      </c>
      <c r="I152" s="23">
        <v>0</v>
      </c>
      <c r="J152" s="60">
        <v>1532850</v>
      </c>
      <c r="K152" s="23">
        <v>0.1</v>
      </c>
      <c r="L152" s="23">
        <v>3714284</v>
      </c>
      <c r="M152" s="24">
        <v>29.2</v>
      </c>
    </row>
    <row r="153" spans="1:13" ht="11.25" customHeight="1">
      <c r="A153" s="21" t="s">
        <v>295</v>
      </c>
      <c r="B153" s="35" t="s">
        <v>296</v>
      </c>
      <c r="C153" s="60">
        <v>1047950</v>
      </c>
      <c r="D153" s="23">
        <v>0.1</v>
      </c>
      <c r="E153" s="23">
        <v>8250000</v>
      </c>
      <c r="F153" s="23">
        <v>0.5</v>
      </c>
      <c r="G153" s="23">
        <v>8250000</v>
      </c>
      <c r="H153" s="23">
        <v>0.5</v>
      </c>
      <c r="I153" s="23">
        <v>0</v>
      </c>
      <c r="J153" s="60">
        <v>3566320</v>
      </c>
      <c r="K153" s="23">
        <v>0.3</v>
      </c>
      <c r="L153" s="23">
        <v>4683680</v>
      </c>
      <c r="M153" s="24">
        <v>43.2</v>
      </c>
    </row>
    <row r="154" spans="1:13" ht="11.25" customHeight="1">
      <c r="A154" s="21" t="s">
        <v>297</v>
      </c>
      <c r="B154" s="35" t="s">
        <v>298</v>
      </c>
      <c r="C154" s="60">
        <v>1658420</v>
      </c>
      <c r="D154" s="23">
        <v>0.2</v>
      </c>
      <c r="E154" s="23">
        <v>6626515</v>
      </c>
      <c r="F154" s="23">
        <v>0.4</v>
      </c>
      <c r="G154" s="23">
        <v>6626515</v>
      </c>
      <c r="H154" s="23">
        <v>0.4</v>
      </c>
      <c r="I154" s="23">
        <v>0</v>
      </c>
      <c r="J154" s="60">
        <v>2551780</v>
      </c>
      <c r="K154" s="23">
        <v>0.2</v>
      </c>
      <c r="L154" s="23">
        <v>4074735</v>
      </c>
      <c r="M154" s="24">
        <v>38.5</v>
      </c>
    </row>
    <row r="155" spans="1:13" ht="11.25" customHeight="1">
      <c r="A155" s="21" t="s">
        <v>299</v>
      </c>
      <c r="B155" s="35" t="s">
        <v>300</v>
      </c>
      <c r="C155" s="60">
        <v>2050</v>
      </c>
      <c r="D155" s="23">
        <v>0</v>
      </c>
      <c r="E155" s="23">
        <v>7042500</v>
      </c>
      <c r="F155" s="23">
        <v>0.4</v>
      </c>
      <c r="G155" s="23">
        <v>7042500</v>
      </c>
      <c r="H155" s="23">
        <v>0.4</v>
      </c>
      <c r="I155" s="23">
        <v>0</v>
      </c>
      <c r="J155" s="60">
        <v>3750950</v>
      </c>
      <c r="K155" s="23">
        <v>0.4</v>
      </c>
      <c r="L155" s="23">
        <v>3291550</v>
      </c>
      <c r="M155" s="24">
        <v>53.3</v>
      </c>
    </row>
    <row r="156" spans="1:13" ht="11.25" customHeight="1">
      <c r="A156" s="21" t="s">
        <v>301</v>
      </c>
      <c r="B156" s="35" t="s">
        <v>302</v>
      </c>
      <c r="C156" s="60">
        <v>801870</v>
      </c>
      <c r="D156" s="23">
        <v>0.1</v>
      </c>
      <c r="E156" s="23">
        <v>7440827</v>
      </c>
      <c r="F156" s="23">
        <v>0.5</v>
      </c>
      <c r="G156" s="23">
        <v>7440827</v>
      </c>
      <c r="H156" s="23">
        <v>0.5</v>
      </c>
      <c r="I156" s="23">
        <v>0</v>
      </c>
      <c r="J156" s="60">
        <v>3188180</v>
      </c>
      <c r="K156" s="23">
        <v>0.3</v>
      </c>
      <c r="L156" s="23">
        <v>4252647</v>
      </c>
      <c r="M156" s="24">
        <v>42.8</v>
      </c>
    </row>
    <row r="157" spans="1:13" ht="11.25" customHeight="1">
      <c r="A157" s="21" t="s">
        <v>303</v>
      </c>
      <c r="B157" s="35" t="s">
        <v>304</v>
      </c>
      <c r="C157" s="60">
        <v>2049950</v>
      </c>
      <c r="D157" s="23">
        <v>0.3</v>
      </c>
      <c r="E157" s="23">
        <v>8137909</v>
      </c>
      <c r="F157" s="23">
        <v>0.5</v>
      </c>
      <c r="G157" s="23">
        <v>8137909</v>
      </c>
      <c r="H157" s="23">
        <v>0.5</v>
      </c>
      <c r="I157" s="23">
        <v>0</v>
      </c>
      <c r="J157" s="60">
        <v>2454840</v>
      </c>
      <c r="K157" s="23">
        <v>0.2</v>
      </c>
      <c r="L157" s="23">
        <v>5683069</v>
      </c>
      <c r="M157" s="24">
        <v>30.2</v>
      </c>
    </row>
    <row r="158" spans="1:13" ht="11.25" customHeight="1">
      <c r="A158" s="21" t="s">
        <v>305</v>
      </c>
      <c r="B158" s="35" t="s">
        <v>306</v>
      </c>
      <c r="C158" s="60">
        <v>0</v>
      </c>
      <c r="D158" s="23">
        <v>0</v>
      </c>
      <c r="E158" s="23">
        <v>8494630</v>
      </c>
      <c r="F158" s="23">
        <v>0.5</v>
      </c>
      <c r="G158" s="23">
        <v>7494630</v>
      </c>
      <c r="H158" s="23">
        <v>0.5</v>
      </c>
      <c r="I158" s="23">
        <v>-1000000</v>
      </c>
      <c r="J158" s="60">
        <v>0</v>
      </c>
      <c r="K158" s="23">
        <v>0</v>
      </c>
      <c r="L158" s="23">
        <v>7494630</v>
      </c>
      <c r="M158" s="24">
        <v>0</v>
      </c>
    </row>
    <row r="159" spans="1:13" ht="11.25" customHeight="1">
      <c r="A159" s="21" t="s">
        <v>307</v>
      </c>
      <c r="B159" s="35" t="s">
        <v>308</v>
      </c>
      <c r="C159" s="60">
        <v>550</v>
      </c>
      <c r="D159" s="23">
        <v>0</v>
      </c>
      <c r="E159" s="23">
        <v>5696000</v>
      </c>
      <c r="F159" s="23">
        <v>0.4</v>
      </c>
      <c r="G159" s="23">
        <v>5696000</v>
      </c>
      <c r="H159" s="23">
        <v>0.4</v>
      </c>
      <c r="I159" s="23">
        <v>0</v>
      </c>
      <c r="J159" s="60">
        <v>3003280</v>
      </c>
      <c r="K159" s="23">
        <v>0.3</v>
      </c>
      <c r="L159" s="23">
        <v>2692720</v>
      </c>
      <c r="M159" s="24">
        <v>52.7</v>
      </c>
    </row>
    <row r="160" spans="1:13" ht="11.25" customHeight="1">
      <c r="A160" s="21" t="s">
        <v>309</v>
      </c>
      <c r="B160" s="35" t="s">
        <v>310</v>
      </c>
      <c r="C160" s="60">
        <v>0</v>
      </c>
      <c r="D160" s="23">
        <v>0</v>
      </c>
      <c r="E160" s="23">
        <v>2500000</v>
      </c>
      <c r="F160" s="23">
        <v>0.2</v>
      </c>
      <c r="G160" s="23">
        <v>2500000</v>
      </c>
      <c r="H160" s="23">
        <v>0.2</v>
      </c>
      <c r="I160" s="23">
        <v>0</v>
      </c>
      <c r="J160" s="60">
        <v>0</v>
      </c>
      <c r="K160" s="23">
        <v>0</v>
      </c>
      <c r="L160" s="23">
        <v>2500000</v>
      </c>
      <c r="M160" s="24">
        <v>0</v>
      </c>
    </row>
    <row r="161" spans="1:13" ht="11.25" customHeight="1">
      <c r="A161" s="21" t="s">
        <v>311</v>
      </c>
      <c r="B161" s="35" t="s">
        <v>312</v>
      </c>
      <c r="C161" s="60">
        <v>800000</v>
      </c>
      <c r="D161" s="23">
        <v>0.1</v>
      </c>
      <c r="E161" s="23">
        <v>100000</v>
      </c>
      <c r="F161" s="23">
        <v>0</v>
      </c>
      <c r="G161" s="23">
        <v>100000</v>
      </c>
      <c r="H161" s="23">
        <v>0</v>
      </c>
      <c r="I161" s="23">
        <v>0</v>
      </c>
      <c r="J161" s="60">
        <v>953590</v>
      </c>
      <c r="K161" s="23">
        <v>0.1</v>
      </c>
      <c r="L161" s="23">
        <v>-853590</v>
      </c>
      <c r="M161" s="24">
        <v>953.6</v>
      </c>
    </row>
    <row r="162" spans="1:13" ht="11.25" customHeight="1">
      <c r="A162" s="21" t="s">
        <v>313</v>
      </c>
      <c r="B162" s="35" t="s">
        <v>314</v>
      </c>
      <c r="C162" s="60">
        <v>0</v>
      </c>
      <c r="D162" s="23">
        <v>0</v>
      </c>
      <c r="E162" s="23">
        <v>2000000</v>
      </c>
      <c r="F162" s="23">
        <v>0.1</v>
      </c>
      <c r="G162" s="23">
        <v>2000000</v>
      </c>
      <c r="H162" s="23">
        <v>0.1</v>
      </c>
      <c r="I162" s="23">
        <v>0</v>
      </c>
      <c r="J162" s="60">
        <v>0</v>
      </c>
      <c r="K162" s="23">
        <v>0</v>
      </c>
      <c r="L162" s="23">
        <v>2000000</v>
      </c>
      <c r="M162" s="24">
        <v>0</v>
      </c>
    </row>
    <row r="163" spans="1:13" ht="11.25" customHeight="1">
      <c r="A163" s="21" t="s">
        <v>315</v>
      </c>
      <c r="B163" s="35" t="s">
        <v>316</v>
      </c>
      <c r="C163" s="60">
        <v>0</v>
      </c>
      <c r="D163" s="23">
        <v>0</v>
      </c>
      <c r="E163" s="23">
        <v>3679624</v>
      </c>
      <c r="F163" s="23">
        <v>0.2</v>
      </c>
      <c r="G163" s="23">
        <v>3679624</v>
      </c>
      <c r="H163" s="23">
        <v>0.2</v>
      </c>
      <c r="I163" s="23">
        <v>0</v>
      </c>
      <c r="J163" s="60">
        <v>1654340</v>
      </c>
      <c r="K163" s="23">
        <v>0.2</v>
      </c>
      <c r="L163" s="23">
        <v>2025284</v>
      </c>
      <c r="M163" s="24">
        <v>45</v>
      </c>
    </row>
    <row r="164" spans="1:13" ht="11.25" customHeight="1">
      <c r="A164" s="21" t="s">
        <v>317</v>
      </c>
      <c r="B164" s="35" t="s">
        <v>318</v>
      </c>
      <c r="C164" s="60">
        <v>0</v>
      </c>
      <c r="D164" s="23">
        <v>0</v>
      </c>
      <c r="E164" s="23">
        <v>1040000</v>
      </c>
      <c r="F164" s="23">
        <v>0.1</v>
      </c>
      <c r="G164" s="23">
        <v>1040000</v>
      </c>
      <c r="H164" s="23">
        <v>0.1</v>
      </c>
      <c r="I164" s="23">
        <v>0</v>
      </c>
      <c r="J164" s="60">
        <v>6860430</v>
      </c>
      <c r="K164" s="23">
        <v>0.7</v>
      </c>
      <c r="L164" s="23">
        <v>-5820430</v>
      </c>
      <c r="M164" s="24">
        <v>659.7</v>
      </c>
    </row>
    <row r="165" spans="1:13" ht="11.25" customHeight="1">
      <c r="A165" s="21" t="s">
        <v>319</v>
      </c>
      <c r="B165" s="35" t="s">
        <v>320</v>
      </c>
      <c r="C165" s="60">
        <v>0</v>
      </c>
      <c r="D165" s="23">
        <v>0</v>
      </c>
      <c r="E165" s="23">
        <v>1000000</v>
      </c>
      <c r="F165" s="23">
        <v>0.1</v>
      </c>
      <c r="G165" s="23">
        <v>1000000</v>
      </c>
      <c r="H165" s="23">
        <v>0.1</v>
      </c>
      <c r="I165" s="23">
        <v>0</v>
      </c>
      <c r="J165" s="60">
        <v>0</v>
      </c>
      <c r="K165" s="23">
        <v>0</v>
      </c>
      <c r="L165" s="23">
        <v>1000000</v>
      </c>
      <c r="M165" s="24">
        <v>0</v>
      </c>
    </row>
    <row r="166" spans="1:13" ht="11.25" customHeight="1">
      <c r="A166" s="21" t="s">
        <v>321</v>
      </c>
      <c r="B166" s="35" t="s">
        <v>322</v>
      </c>
      <c r="C166" s="60">
        <v>1855120</v>
      </c>
      <c r="D166" s="23">
        <v>0.3</v>
      </c>
      <c r="E166" s="23">
        <v>5800000</v>
      </c>
      <c r="F166" s="23">
        <v>0.4</v>
      </c>
      <c r="G166" s="23">
        <v>5800000</v>
      </c>
      <c r="H166" s="23">
        <v>0.4</v>
      </c>
      <c r="I166" s="23">
        <v>0</v>
      </c>
      <c r="J166" s="60">
        <v>2710260</v>
      </c>
      <c r="K166" s="23">
        <v>0.3</v>
      </c>
      <c r="L166" s="23">
        <v>3089740</v>
      </c>
      <c r="M166" s="24">
        <v>46.7</v>
      </c>
    </row>
    <row r="167" spans="1:13" ht="11.25" customHeight="1">
      <c r="A167" s="21" t="s">
        <v>323</v>
      </c>
      <c r="B167" s="35" t="s">
        <v>324</v>
      </c>
      <c r="C167" s="60">
        <v>0</v>
      </c>
      <c r="D167" s="23">
        <v>0</v>
      </c>
      <c r="E167" s="23">
        <v>4000000</v>
      </c>
      <c r="F167" s="23">
        <v>0.3</v>
      </c>
      <c r="G167" s="23">
        <v>4000000</v>
      </c>
      <c r="H167" s="23">
        <v>0.3</v>
      </c>
      <c r="I167" s="23">
        <v>0</v>
      </c>
      <c r="J167" s="60">
        <v>4548060</v>
      </c>
      <c r="K167" s="23">
        <v>0.4</v>
      </c>
      <c r="L167" s="23">
        <v>-548060</v>
      </c>
      <c r="M167" s="24">
        <v>113.7</v>
      </c>
    </row>
    <row r="168" spans="1:13" ht="11.25" customHeight="1">
      <c r="A168" s="21" t="s">
        <v>325</v>
      </c>
      <c r="B168" s="35" t="s">
        <v>326</v>
      </c>
      <c r="C168" s="60">
        <v>1250</v>
      </c>
      <c r="D168" s="23">
        <v>0</v>
      </c>
      <c r="E168" s="23">
        <v>3196500</v>
      </c>
      <c r="F168" s="23">
        <v>0.2</v>
      </c>
      <c r="G168" s="23">
        <v>3196500</v>
      </c>
      <c r="H168" s="23">
        <v>0.2</v>
      </c>
      <c r="I168" s="23">
        <v>0</v>
      </c>
      <c r="J168" s="60">
        <v>1286180</v>
      </c>
      <c r="K168" s="23">
        <v>0.1</v>
      </c>
      <c r="L168" s="23">
        <v>1910320</v>
      </c>
      <c r="M168" s="24">
        <v>40.200000000000003</v>
      </c>
    </row>
    <row r="169" spans="1:13" ht="11.25" customHeight="1">
      <c r="A169" s="21" t="s">
        <v>327</v>
      </c>
      <c r="B169" s="35" t="s">
        <v>328</v>
      </c>
      <c r="C169" s="60">
        <v>447510</v>
      </c>
      <c r="D169" s="23">
        <v>0.1</v>
      </c>
      <c r="E169" s="23">
        <v>1751600</v>
      </c>
      <c r="F169" s="23">
        <v>0.1</v>
      </c>
      <c r="G169" s="23">
        <v>1751600</v>
      </c>
      <c r="H169" s="23">
        <v>0.1</v>
      </c>
      <c r="I169" s="23">
        <v>0</v>
      </c>
      <c r="J169" s="60">
        <v>1128620</v>
      </c>
      <c r="K169" s="23">
        <v>0.1</v>
      </c>
      <c r="L169" s="23">
        <v>622980</v>
      </c>
      <c r="M169" s="24">
        <v>64.400000000000006</v>
      </c>
    </row>
    <row r="170" spans="1:13" ht="11.25" customHeight="1">
      <c r="A170" s="21" t="s">
        <v>329</v>
      </c>
      <c r="B170" s="35" t="s">
        <v>330</v>
      </c>
      <c r="C170" s="60">
        <v>1525580</v>
      </c>
      <c r="D170" s="23">
        <v>0.2</v>
      </c>
      <c r="E170" s="23">
        <v>5154200</v>
      </c>
      <c r="F170" s="23">
        <v>0.3</v>
      </c>
      <c r="G170" s="23">
        <v>5154200</v>
      </c>
      <c r="H170" s="23">
        <v>0.3</v>
      </c>
      <c r="I170" s="23">
        <v>0</v>
      </c>
      <c r="J170" s="60">
        <v>1521950</v>
      </c>
      <c r="K170" s="23">
        <v>0.1</v>
      </c>
      <c r="L170" s="23">
        <v>3632250</v>
      </c>
      <c r="M170" s="24">
        <v>29.5</v>
      </c>
    </row>
    <row r="171" spans="1:13" ht="11.25" customHeight="1">
      <c r="A171" s="21" t="s">
        <v>331</v>
      </c>
      <c r="B171" s="35" t="s">
        <v>332</v>
      </c>
      <c r="C171" s="60">
        <v>1251520</v>
      </c>
      <c r="D171" s="23">
        <v>0.2</v>
      </c>
      <c r="E171" s="23">
        <v>2344600</v>
      </c>
      <c r="F171" s="23">
        <v>0.1</v>
      </c>
      <c r="G171" s="23">
        <v>1200000</v>
      </c>
      <c r="H171" s="23">
        <v>0.1</v>
      </c>
      <c r="I171" s="23">
        <v>-1144600</v>
      </c>
      <c r="J171" s="60">
        <v>3570</v>
      </c>
      <c r="K171" s="23">
        <v>0</v>
      </c>
      <c r="L171" s="23">
        <v>1196430</v>
      </c>
      <c r="M171" s="24">
        <v>0.3</v>
      </c>
    </row>
    <row r="172" spans="1:13" ht="11.25" customHeight="1">
      <c r="A172" s="21" t="s">
        <v>333</v>
      </c>
      <c r="B172" s="35" t="s">
        <v>334</v>
      </c>
      <c r="C172" s="60">
        <v>1333000</v>
      </c>
      <c r="D172" s="23">
        <v>0.2</v>
      </c>
      <c r="E172" s="23">
        <v>3352000</v>
      </c>
      <c r="F172" s="23">
        <v>0.2</v>
      </c>
      <c r="G172" s="23">
        <v>1700000</v>
      </c>
      <c r="H172" s="23">
        <v>0.1</v>
      </c>
      <c r="I172" s="23">
        <v>-1652000</v>
      </c>
      <c r="J172" s="60">
        <v>117430</v>
      </c>
      <c r="K172" s="23">
        <v>0</v>
      </c>
      <c r="L172" s="23">
        <v>1582570</v>
      </c>
      <c r="M172" s="24">
        <v>6.9</v>
      </c>
    </row>
    <row r="173" spans="1:13" ht="11.25" customHeight="1">
      <c r="A173" s="21" t="s">
        <v>335</v>
      </c>
      <c r="B173" s="35" t="s">
        <v>336</v>
      </c>
      <c r="C173" s="60">
        <v>2584030</v>
      </c>
      <c r="D173" s="23">
        <v>0.4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60">
        <v>2322690</v>
      </c>
      <c r="K173" s="23">
        <v>0.2</v>
      </c>
      <c r="L173" s="23">
        <v>-2322690</v>
      </c>
      <c r="M173" s="24">
        <v>0</v>
      </c>
    </row>
    <row r="174" spans="1:13" ht="11.25" customHeight="1">
      <c r="A174" s="21" t="s">
        <v>337</v>
      </c>
      <c r="B174" s="35" t="s">
        <v>338</v>
      </c>
      <c r="C174" s="60">
        <v>0</v>
      </c>
      <c r="D174" s="23">
        <v>0</v>
      </c>
      <c r="E174" s="23">
        <v>798930</v>
      </c>
      <c r="F174" s="23">
        <v>0.1</v>
      </c>
      <c r="G174" s="23">
        <v>0</v>
      </c>
      <c r="H174" s="23">
        <v>0</v>
      </c>
      <c r="I174" s="23">
        <v>-798930</v>
      </c>
      <c r="J174" s="60">
        <v>0</v>
      </c>
      <c r="K174" s="23">
        <v>0</v>
      </c>
      <c r="L174" s="23">
        <v>0</v>
      </c>
      <c r="M174" s="24">
        <v>0</v>
      </c>
    </row>
    <row r="175" spans="1:13" ht="11.25" customHeight="1">
      <c r="A175" s="21" t="s">
        <v>339</v>
      </c>
      <c r="B175" s="35" t="s">
        <v>340</v>
      </c>
      <c r="C175" s="60">
        <v>2371210</v>
      </c>
      <c r="D175" s="23">
        <v>0.3</v>
      </c>
      <c r="E175" s="23">
        <v>9748838</v>
      </c>
      <c r="F175" s="23">
        <v>0.6</v>
      </c>
      <c r="G175" s="23">
        <v>5000000</v>
      </c>
      <c r="H175" s="23">
        <v>0.3</v>
      </c>
      <c r="I175" s="23">
        <v>-4748838</v>
      </c>
      <c r="J175" s="60">
        <v>4194430</v>
      </c>
      <c r="K175" s="23">
        <v>0.4</v>
      </c>
      <c r="L175" s="23">
        <v>805570</v>
      </c>
      <c r="M175" s="24">
        <v>83.9</v>
      </c>
    </row>
    <row r="176" spans="1:13" ht="11.25" customHeight="1">
      <c r="A176" s="21" t="s">
        <v>341</v>
      </c>
      <c r="B176" s="35" t="s">
        <v>342</v>
      </c>
      <c r="C176" s="60">
        <v>25297700</v>
      </c>
      <c r="D176" s="23">
        <v>3.6</v>
      </c>
      <c r="E176" s="23">
        <v>52179126</v>
      </c>
      <c r="F176" s="23">
        <v>3.3</v>
      </c>
      <c r="G176" s="23">
        <v>26000000</v>
      </c>
      <c r="H176" s="23">
        <v>1.6</v>
      </c>
      <c r="I176" s="23">
        <v>-26179126</v>
      </c>
      <c r="J176" s="60">
        <v>10880870</v>
      </c>
      <c r="K176" s="23">
        <v>1</v>
      </c>
      <c r="L176" s="23">
        <v>15119130</v>
      </c>
      <c r="M176" s="24">
        <v>41.8</v>
      </c>
    </row>
    <row r="177" spans="1:13" ht="11.25" customHeight="1">
      <c r="A177" s="21" t="s">
        <v>343</v>
      </c>
      <c r="B177" s="35" t="s">
        <v>344</v>
      </c>
      <c r="C177" s="60">
        <v>1163600</v>
      </c>
      <c r="D177" s="23">
        <v>0.2</v>
      </c>
      <c r="E177" s="23">
        <v>2135000</v>
      </c>
      <c r="F177" s="23">
        <v>0.1</v>
      </c>
      <c r="G177" s="23">
        <v>1100000</v>
      </c>
      <c r="H177" s="23">
        <v>0.1</v>
      </c>
      <c r="I177" s="23">
        <v>-1035000</v>
      </c>
      <c r="J177" s="60">
        <v>1162900</v>
      </c>
      <c r="K177" s="23">
        <v>0.1</v>
      </c>
      <c r="L177" s="23">
        <v>-62900</v>
      </c>
      <c r="M177" s="24">
        <v>105.7</v>
      </c>
    </row>
    <row r="178" spans="1:13" ht="11.25" customHeight="1">
      <c r="A178" s="21" t="s">
        <v>345</v>
      </c>
      <c r="B178" s="35" t="s">
        <v>346</v>
      </c>
      <c r="C178" s="60">
        <v>1140500</v>
      </c>
      <c r="D178" s="23">
        <v>0.2</v>
      </c>
      <c r="E178" s="23">
        <v>2135000</v>
      </c>
      <c r="F178" s="23">
        <v>0.1</v>
      </c>
      <c r="G178" s="23">
        <v>1100000</v>
      </c>
      <c r="H178" s="23">
        <v>0.1</v>
      </c>
      <c r="I178" s="23">
        <v>-1035000</v>
      </c>
      <c r="J178" s="60">
        <v>665720</v>
      </c>
      <c r="K178" s="23">
        <v>0.1</v>
      </c>
      <c r="L178" s="23">
        <v>434280</v>
      </c>
      <c r="M178" s="24">
        <v>60.5</v>
      </c>
    </row>
    <row r="179" spans="1:13" ht="11.25" customHeight="1">
      <c r="A179" s="21" t="s">
        <v>347</v>
      </c>
      <c r="B179" s="35" t="s">
        <v>348</v>
      </c>
      <c r="C179" s="60">
        <v>851540</v>
      </c>
      <c r="D179" s="23">
        <v>0.1</v>
      </c>
      <c r="E179" s="23">
        <v>2135000</v>
      </c>
      <c r="F179" s="23">
        <v>0.1</v>
      </c>
      <c r="G179" s="23">
        <v>1100000</v>
      </c>
      <c r="H179" s="23">
        <v>0.1</v>
      </c>
      <c r="I179" s="23">
        <v>-1035000</v>
      </c>
      <c r="J179" s="60">
        <v>1225390</v>
      </c>
      <c r="K179" s="23">
        <v>0.1</v>
      </c>
      <c r="L179" s="23">
        <v>-125390</v>
      </c>
      <c r="M179" s="24">
        <v>111.4</v>
      </c>
    </row>
    <row r="180" spans="1:13" ht="11.25" customHeight="1">
      <c r="A180" s="21" t="s">
        <v>349</v>
      </c>
      <c r="B180" s="35" t="s">
        <v>350</v>
      </c>
      <c r="C180" s="60">
        <v>1207150</v>
      </c>
      <c r="D180" s="23">
        <v>0.2</v>
      </c>
      <c r="E180" s="23">
        <v>2135000</v>
      </c>
      <c r="F180" s="23">
        <v>0.1</v>
      </c>
      <c r="G180" s="23">
        <v>1100000</v>
      </c>
      <c r="H180" s="23">
        <v>0.1</v>
      </c>
      <c r="I180" s="23">
        <v>-1035000</v>
      </c>
      <c r="J180" s="60">
        <v>0</v>
      </c>
      <c r="K180" s="23">
        <v>0</v>
      </c>
      <c r="L180" s="23">
        <v>1100000</v>
      </c>
      <c r="M180" s="24">
        <v>0</v>
      </c>
    </row>
    <row r="181" spans="1:13" ht="11.25" customHeight="1">
      <c r="A181" s="21" t="s">
        <v>351</v>
      </c>
      <c r="B181" s="35" t="s">
        <v>352</v>
      </c>
      <c r="C181" s="60">
        <v>0</v>
      </c>
      <c r="D181" s="23">
        <v>0</v>
      </c>
      <c r="E181" s="23">
        <v>2135000</v>
      </c>
      <c r="F181" s="23">
        <v>0.1</v>
      </c>
      <c r="G181" s="23">
        <v>1100000</v>
      </c>
      <c r="H181" s="23">
        <v>0.1</v>
      </c>
      <c r="I181" s="23">
        <v>-1035000</v>
      </c>
      <c r="J181" s="60">
        <v>2281350</v>
      </c>
      <c r="K181" s="23">
        <v>0.2</v>
      </c>
      <c r="L181" s="23">
        <v>-1181350</v>
      </c>
      <c r="M181" s="24">
        <v>207.4</v>
      </c>
    </row>
    <row r="182" spans="1:13" ht="11.25" customHeight="1">
      <c r="A182" s="21" t="s">
        <v>353</v>
      </c>
      <c r="B182" s="35" t="s">
        <v>354</v>
      </c>
      <c r="C182" s="60">
        <v>0</v>
      </c>
      <c r="D182" s="23">
        <v>0</v>
      </c>
      <c r="E182" s="23">
        <v>2135000</v>
      </c>
      <c r="F182" s="23">
        <v>0.1</v>
      </c>
      <c r="G182" s="23">
        <v>1100000</v>
      </c>
      <c r="H182" s="23">
        <v>0.1</v>
      </c>
      <c r="I182" s="23">
        <v>-1035000</v>
      </c>
      <c r="J182" s="60">
        <v>2223620</v>
      </c>
      <c r="K182" s="23">
        <v>0.2</v>
      </c>
      <c r="L182" s="23">
        <v>-1123620</v>
      </c>
      <c r="M182" s="24">
        <v>202.1</v>
      </c>
    </row>
    <row r="183" spans="1:13" ht="11.25" customHeight="1">
      <c r="A183" s="21" t="s">
        <v>355</v>
      </c>
      <c r="B183" s="35" t="s">
        <v>356</v>
      </c>
      <c r="C183" s="60">
        <v>1159600</v>
      </c>
      <c r="D183" s="23">
        <v>0.2</v>
      </c>
      <c r="E183" s="23">
        <v>2135000</v>
      </c>
      <c r="F183" s="23">
        <v>0.1</v>
      </c>
      <c r="G183" s="23">
        <v>1100000</v>
      </c>
      <c r="H183" s="23">
        <v>0.1</v>
      </c>
      <c r="I183" s="23">
        <v>-1035000</v>
      </c>
      <c r="J183" s="60">
        <v>1160650</v>
      </c>
      <c r="K183" s="23">
        <v>0.1</v>
      </c>
      <c r="L183" s="23">
        <v>-60650</v>
      </c>
      <c r="M183" s="24">
        <v>105.5</v>
      </c>
    </row>
    <row r="184" spans="1:13" ht="11.25" customHeight="1">
      <c r="A184" s="21" t="s">
        <v>357</v>
      </c>
      <c r="B184" s="35" t="s">
        <v>358</v>
      </c>
      <c r="C184" s="60">
        <v>1293070</v>
      </c>
      <c r="D184" s="23">
        <v>0.2</v>
      </c>
      <c r="E184" s="23">
        <v>2407500</v>
      </c>
      <c r="F184" s="23">
        <v>0.2</v>
      </c>
      <c r="G184" s="23">
        <v>1200000</v>
      </c>
      <c r="H184" s="23">
        <v>0.1</v>
      </c>
      <c r="I184" s="23">
        <v>-1207500</v>
      </c>
      <c r="J184" s="60">
        <v>1426970</v>
      </c>
      <c r="K184" s="23">
        <v>0.1</v>
      </c>
      <c r="L184" s="23">
        <v>-226970</v>
      </c>
      <c r="M184" s="24">
        <v>118.9</v>
      </c>
    </row>
    <row r="185" spans="1:13" ht="11.25" customHeight="1">
      <c r="A185" s="21" t="s">
        <v>359</v>
      </c>
      <c r="B185" s="35" t="s">
        <v>360</v>
      </c>
      <c r="C185" s="60">
        <v>0</v>
      </c>
      <c r="D185" s="23">
        <v>0</v>
      </c>
      <c r="E185" s="23">
        <v>4324494</v>
      </c>
      <c r="F185" s="23">
        <v>0.3</v>
      </c>
      <c r="G185" s="23">
        <v>4324494</v>
      </c>
      <c r="H185" s="23">
        <v>0.3</v>
      </c>
      <c r="I185" s="23">
        <v>0</v>
      </c>
      <c r="J185" s="60">
        <v>0</v>
      </c>
      <c r="K185" s="23">
        <v>0</v>
      </c>
      <c r="L185" s="23">
        <v>4324494</v>
      </c>
      <c r="M185" s="24">
        <v>0</v>
      </c>
    </row>
    <row r="186" spans="1:13" ht="11.25" customHeight="1">
      <c r="A186" s="21" t="s">
        <v>361</v>
      </c>
      <c r="B186" s="35" t="s">
        <v>362</v>
      </c>
      <c r="C186" s="60">
        <v>0</v>
      </c>
      <c r="D186" s="23">
        <v>0</v>
      </c>
      <c r="E186" s="23">
        <v>300000</v>
      </c>
      <c r="F186" s="23">
        <v>0</v>
      </c>
      <c r="G186" s="23">
        <v>300000</v>
      </c>
      <c r="H186" s="23">
        <v>0</v>
      </c>
      <c r="I186" s="23">
        <v>0</v>
      </c>
      <c r="J186" s="60">
        <v>0</v>
      </c>
      <c r="K186" s="23">
        <v>0</v>
      </c>
      <c r="L186" s="23">
        <v>300000</v>
      </c>
      <c r="M186" s="24">
        <v>0</v>
      </c>
    </row>
    <row r="187" spans="1:13" ht="11.25" customHeight="1">
      <c r="A187" s="21" t="s">
        <v>363</v>
      </c>
      <c r="B187" s="35" t="s">
        <v>364</v>
      </c>
      <c r="C187" s="60">
        <v>0</v>
      </c>
      <c r="D187" s="23">
        <v>0</v>
      </c>
      <c r="E187" s="23">
        <v>4373300</v>
      </c>
      <c r="F187" s="23">
        <v>0.3</v>
      </c>
      <c r="G187" s="23">
        <v>4373300</v>
      </c>
      <c r="H187" s="23">
        <v>0.3</v>
      </c>
      <c r="I187" s="23">
        <v>0</v>
      </c>
      <c r="J187" s="60">
        <v>0</v>
      </c>
      <c r="K187" s="23">
        <v>0</v>
      </c>
      <c r="L187" s="23">
        <v>4373300</v>
      </c>
      <c r="M187" s="24">
        <v>0</v>
      </c>
    </row>
    <row r="188" spans="1:13" ht="11.25" customHeight="1">
      <c r="A188" s="21" t="s">
        <v>365</v>
      </c>
      <c r="B188" s="35" t="s">
        <v>366</v>
      </c>
      <c r="C188" s="60">
        <v>359270</v>
      </c>
      <c r="D188" s="23">
        <v>0.1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  <c r="J188" s="60">
        <v>764750</v>
      </c>
      <c r="K188" s="23">
        <v>0.1</v>
      </c>
      <c r="L188" s="23">
        <v>-764750</v>
      </c>
      <c r="M188" s="24">
        <v>0</v>
      </c>
    </row>
    <row r="189" spans="1:13" ht="11.25" customHeight="1">
      <c r="A189" s="21" t="s">
        <v>367</v>
      </c>
      <c r="B189" s="35" t="s">
        <v>368</v>
      </c>
      <c r="C189" s="60">
        <v>2093050</v>
      </c>
      <c r="D189" s="23">
        <v>0.3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60">
        <v>1735910</v>
      </c>
      <c r="K189" s="23">
        <v>0.2</v>
      </c>
      <c r="L189" s="23">
        <v>-1735910</v>
      </c>
      <c r="M189" s="24">
        <v>0</v>
      </c>
    </row>
    <row r="190" spans="1:13" ht="11.25" customHeight="1">
      <c r="A190" s="21" t="s">
        <v>369</v>
      </c>
      <c r="B190" s="35" t="s">
        <v>370</v>
      </c>
      <c r="C190" s="60">
        <v>1301430</v>
      </c>
      <c r="D190" s="23">
        <v>0.2</v>
      </c>
      <c r="E190" s="23">
        <v>4070193</v>
      </c>
      <c r="F190" s="23">
        <v>0.3</v>
      </c>
      <c r="G190" s="23">
        <v>4070193</v>
      </c>
      <c r="H190" s="23">
        <v>0.3</v>
      </c>
      <c r="I190" s="23">
        <v>0</v>
      </c>
      <c r="J190" s="60">
        <v>3186640</v>
      </c>
      <c r="K190" s="23">
        <v>0.3</v>
      </c>
      <c r="L190" s="23">
        <v>883553</v>
      </c>
      <c r="M190" s="24">
        <v>78.3</v>
      </c>
    </row>
    <row r="191" spans="1:13" ht="11.25" customHeight="1">
      <c r="A191" s="21" t="s">
        <v>371</v>
      </c>
      <c r="B191" s="35" t="s">
        <v>372</v>
      </c>
      <c r="C191" s="60">
        <v>339070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60">
        <v>843070</v>
      </c>
      <c r="K191" s="23">
        <v>0.1</v>
      </c>
      <c r="L191" s="23">
        <v>-843070</v>
      </c>
      <c r="M191" s="24">
        <v>0</v>
      </c>
    </row>
    <row r="192" spans="1:13" ht="11.25" customHeight="1">
      <c r="A192" s="21" t="s">
        <v>373</v>
      </c>
      <c r="B192" s="35" t="s">
        <v>374</v>
      </c>
      <c r="C192" s="60">
        <v>798400</v>
      </c>
      <c r="D192" s="23">
        <v>0.1</v>
      </c>
      <c r="E192" s="23">
        <v>3607988</v>
      </c>
      <c r="F192" s="23">
        <v>0.2</v>
      </c>
      <c r="G192" s="23">
        <v>3607988</v>
      </c>
      <c r="H192" s="23">
        <v>0.2</v>
      </c>
      <c r="I192" s="23">
        <v>0</v>
      </c>
      <c r="J192" s="60">
        <v>162220</v>
      </c>
      <c r="K192" s="23">
        <v>0</v>
      </c>
      <c r="L192" s="23">
        <v>3445768</v>
      </c>
      <c r="M192" s="24">
        <v>4.5</v>
      </c>
    </row>
    <row r="193" spans="1:13" ht="11.25" customHeight="1">
      <c r="A193" s="21" t="s">
        <v>375</v>
      </c>
      <c r="B193" s="35" t="s">
        <v>376</v>
      </c>
      <c r="C193" s="60">
        <v>1129430</v>
      </c>
      <c r="D193" s="23">
        <v>0.2</v>
      </c>
      <c r="E193" s="23">
        <v>1490516</v>
      </c>
      <c r="F193" s="23">
        <v>0.1</v>
      </c>
      <c r="G193" s="23">
        <v>1490516</v>
      </c>
      <c r="H193" s="23">
        <v>0.1</v>
      </c>
      <c r="I193" s="23">
        <v>0</v>
      </c>
      <c r="J193" s="60">
        <v>3600</v>
      </c>
      <c r="K193" s="23">
        <v>0</v>
      </c>
      <c r="L193" s="23">
        <v>1486916</v>
      </c>
      <c r="M193" s="24">
        <v>0.2</v>
      </c>
    </row>
    <row r="194" spans="1:13" ht="11.25" customHeight="1">
      <c r="A194" s="21" t="s">
        <v>377</v>
      </c>
      <c r="B194" s="35" t="s">
        <v>378</v>
      </c>
      <c r="C194" s="60">
        <v>300</v>
      </c>
      <c r="D194" s="23">
        <v>0</v>
      </c>
      <c r="E194" s="23">
        <v>2181557</v>
      </c>
      <c r="F194" s="23">
        <v>0.1</v>
      </c>
      <c r="G194" s="23">
        <v>2181557</v>
      </c>
      <c r="H194" s="23">
        <v>0.1</v>
      </c>
      <c r="I194" s="23">
        <v>0</v>
      </c>
      <c r="J194" s="60">
        <v>1191190</v>
      </c>
      <c r="K194" s="23">
        <v>0.1</v>
      </c>
      <c r="L194" s="23">
        <v>990367</v>
      </c>
      <c r="M194" s="24">
        <v>54.6</v>
      </c>
    </row>
    <row r="195" spans="1:13" ht="11.25" customHeight="1">
      <c r="A195" s="21" t="s">
        <v>379</v>
      </c>
      <c r="B195" s="35" t="s">
        <v>380</v>
      </c>
      <c r="C195" s="60">
        <v>96960</v>
      </c>
      <c r="D195" s="23">
        <v>0</v>
      </c>
      <c r="E195" s="23">
        <v>1500000</v>
      </c>
      <c r="F195" s="23">
        <v>0.1</v>
      </c>
      <c r="G195" s="23">
        <v>1500000</v>
      </c>
      <c r="H195" s="23">
        <v>0.1</v>
      </c>
      <c r="I195" s="23">
        <v>0</v>
      </c>
      <c r="J195" s="60">
        <v>1139780</v>
      </c>
      <c r="K195" s="23">
        <v>0.1</v>
      </c>
      <c r="L195" s="23">
        <v>360220</v>
      </c>
      <c r="M195" s="24">
        <v>76</v>
      </c>
    </row>
    <row r="196" spans="1:13" ht="11.25" customHeight="1">
      <c r="A196" s="21" t="s">
        <v>381</v>
      </c>
      <c r="B196" s="35" t="s">
        <v>382</v>
      </c>
      <c r="C196" s="60">
        <v>0</v>
      </c>
      <c r="D196" s="23">
        <v>0</v>
      </c>
      <c r="E196" s="23">
        <v>4280000</v>
      </c>
      <c r="F196" s="23">
        <v>0.3</v>
      </c>
      <c r="G196" s="23">
        <v>4280000</v>
      </c>
      <c r="H196" s="23">
        <v>0.3</v>
      </c>
      <c r="I196" s="23">
        <v>0</v>
      </c>
      <c r="J196" s="60">
        <v>0</v>
      </c>
      <c r="K196" s="23">
        <v>0</v>
      </c>
      <c r="L196" s="23">
        <v>4280000</v>
      </c>
      <c r="M196" s="24">
        <v>0</v>
      </c>
    </row>
    <row r="197" spans="1:13" ht="11.25" customHeight="1">
      <c r="A197" s="21" t="s">
        <v>383</v>
      </c>
      <c r="B197" s="35" t="s">
        <v>384</v>
      </c>
      <c r="C197" s="60">
        <v>0</v>
      </c>
      <c r="D197" s="23">
        <v>0</v>
      </c>
      <c r="E197" s="23">
        <v>3359200</v>
      </c>
      <c r="F197" s="23">
        <v>0.2</v>
      </c>
      <c r="G197" s="23">
        <v>3359200</v>
      </c>
      <c r="H197" s="23">
        <v>0.2</v>
      </c>
      <c r="I197" s="23">
        <v>0</v>
      </c>
      <c r="J197" s="60">
        <v>0</v>
      </c>
      <c r="K197" s="23">
        <v>0</v>
      </c>
      <c r="L197" s="23">
        <v>3359200</v>
      </c>
      <c r="M197" s="24">
        <v>0</v>
      </c>
    </row>
    <row r="198" spans="1:13" ht="11.25" customHeight="1">
      <c r="A198" s="21" t="s">
        <v>385</v>
      </c>
      <c r="B198" s="35" t="s">
        <v>386</v>
      </c>
      <c r="C198" s="60">
        <v>0</v>
      </c>
      <c r="D198" s="23">
        <v>0</v>
      </c>
      <c r="E198" s="23">
        <v>4839332</v>
      </c>
      <c r="F198" s="23">
        <v>0.3</v>
      </c>
      <c r="G198" s="23">
        <v>4839332</v>
      </c>
      <c r="H198" s="23">
        <v>0.3</v>
      </c>
      <c r="I198" s="23">
        <v>0</v>
      </c>
      <c r="J198" s="60">
        <v>0</v>
      </c>
      <c r="K198" s="23">
        <v>0</v>
      </c>
      <c r="L198" s="23">
        <v>4839332</v>
      </c>
      <c r="M198" s="24">
        <v>0</v>
      </c>
    </row>
    <row r="199" spans="1:13" ht="11.25" customHeight="1">
      <c r="A199" s="21" t="s">
        <v>387</v>
      </c>
      <c r="B199" s="35" t="s">
        <v>388</v>
      </c>
      <c r="C199" s="60">
        <v>0</v>
      </c>
      <c r="D199" s="23">
        <v>0</v>
      </c>
      <c r="E199" s="23">
        <v>3931200</v>
      </c>
      <c r="F199" s="23">
        <v>0.2</v>
      </c>
      <c r="G199" s="23">
        <v>3931200</v>
      </c>
      <c r="H199" s="23">
        <v>0.2</v>
      </c>
      <c r="I199" s="23">
        <v>0</v>
      </c>
      <c r="J199" s="60">
        <v>0</v>
      </c>
      <c r="K199" s="23">
        <v>0</v>
      </c>
      <c r="L199" s="23">
        <v>3931200</v>
      </c>
      <c r="M199" s="24">
        <v>0</v>
      </c>
    </row>
    <row r="200" spans="1:13" ht="11.25" customHeight="1">
      <c r="A200" s="21" t="s">
        <v>389</v>
      </c>
      <c r="B200" s="35" t="s">
        <v>390</v>
      </c>
      <c r="C200" s="60">
        <v>2085130</v>
      </c>
      <c r="D200" s="23">
        <v>0.3</v>
      </c>
      <c r="E200" s="23">
        <v>528000</v>
      </c>
      <c r="F200" s="23">
        <v>0</v>
      </c>
      <c r="G200" s="23">
        <v>0</v>
      </c>
      <c r="H200" s="23">
        <v>0</v>
      </c>
      <c r="I200" s="23">
        <v>-528000</v>
      </c>
      <c r="J200" s="60">
        <v>4177020</v>
      </c>
      <c r="K200" s="23">
        <v>0.4</v>
      </c>
      <c r="L200" s="23">
        <v>-4177020</v>
      </c>
      <c r="M200" s="24">
        <v>0</v>
      </c>
    </row>
    <row r="201" spans="1:13" ht="11.25" customHeight="1">
      <c r="A201" s="21" t="s">
        <v>391</v>
      </c>
      <c r="B201" s="35" t="s">
        <v>392</v>
      </c>
      <c r="C201" s="60">
        <v>0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60">
        <v>332430</v>
      </c>
      <c r="K201" s="23">
        <v>0</v>
      </c>
      <c r="L201" s="23">
        <v>-332430</v>
      </c>
      <c r="M201" s="24">
        <v>0</v>
      </c>
    </row>
    <row r="202" spans="1:13" ht="11.25" customHeight="1">
      <c r="A202" s="21" t="s">
        <v>393</v>
      </c>
      <c r="B202" s="35" t="s">
        <v>394</v>
      </c>
      <c r="C202" s="60">
        <v>2207740</v>
      </c>
      <c r="D202" s="23">
        <v>0.3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60">
        <v>11773580</v>
      </c>
      <c r="K202" s="23">
        <v>1.1000000000000001</v>
      </c>
      <c r="L202" s="23">
        <v>-11773580</v>
      </c>
      <c r="M202" s="24">
        <v>0</v>
      </c>
    </row>
    <row r="203" spans="1:13" ht="11.25" customHeight="1">
      <c r="A203" s="21" t="s">
        <v>395</v>
      </c>
      <c r="B203" s="35" t="s">
        <v>396</v>
      </c>
      <c r="C203" s="60">
        <v>136930</v>
      </c>
      <c r="D203" s="23">
        <v>0</v>
      </c>
      <c r="E203" s="23">
        <v>1210000</v>
      </c>
      <c r="F203" s="23">
        <v>0.1</v>
      </c>
      <c r="G203" s="23">
        <v>0</v>
      </c>
      <c r="H203" s="23">
        <v>0</v>
      </c>
      <c r="I203" s="23">
        <v>-1210000</v>
      </c>
      <c r="J203" s="60">
        <v>3226130</v>
      </c>
      <c r="K203" s="23">
        <v>0.3</v>
      </c>
      <c r="L203" s="23">
        <v>-3226130</v>
      </c>
      <c r="M203" s="24">
        <v>0</v>
      </c>
    </row>
    <row r="204" spans="1:13" ht="11.25" customHeight="1">
      <c r="A204" s="21" t="s">
        <v>397</v>
      </c>
      <c r="B204" s="35" t="s">
        <v>398</v>
      </c>
      <c r="C204" s="60">
        <v>0</v>
      </c>
      <c r="D204" s="23">
        <v>0</v>
      </c>
      <c r="E204" s="23">
        <v>1000000</v>
      </c>
      <c r="F204" s="23">
        <v>0.1</v>
      </c>
      <c r="G204" s="23">
        <v>1000000</v>
      </c>
      <c r="H204" s="23">
        <v>0.1</v>
      </c>
      <c r="I204" s="23">
        <v>0</v>
      </c>
      <c r="J204" s="60">
        <v>0</v>
      </c>
      <c r="K204" s="23">
        <v>0</v>
      </c>
      <c r="L204" s="23">
        <v>1000000</v>
      </c>
      <c r="M204" s="24">
        <v>0</v>
      </c>
    </row>
    <row r="205" spans="1:13" ht="11.25" customHeight="1">
      <c r="A205" s="21" t="s">
        <v>399</v>
      </c>
      <c r="B205" s="35" t="s">
        <v>400</v>
      </c>
      <c r="C205" s="60">
        <v>0</v>
      </c>
      <c r="D205" s="23">
        <v>0</v>
      </c>
      <c r="E205" s="23">
        <v>1500000</v>
      </c>
      <c r="F205" s="23">
        <v>0.1</v>
      </c>
      <c r="G205" s="23">
        <v>1500000</v>
      </c>
      <c r="H205" s="23">
        <v>0.1</v>
      </c>
      <c r="I205" s="23">
        <v>0</v>
      </c>
      <c r="J205" s="60">
        <v>0</v>
      </c>
      <c r="K205" s="23">
        <v>0</v>
      </c>
      <c r="L205" s="23">
        <v>1500000</v>
      </c>
      <c r="M205" s="24">
        <v>0</v>
      </c>
    </row>
    <row r="206" spans="1:13" ht="11.25" customHeight="1">
      <c r="A206" s="21" t="s">
        <v>401</v>
      </c>
      <c r="B206" s="35" t="s">
        <v>402</v>
      </c>
      <c r="C206" s="60">
        <v>0</v>
      </c>
      <c r="D206" s="23">
        <v>0</v>
      </c>
      <c r="E206" s="23">
        <v>3036280</v>
      </c>
      <c r="F206" s="23">
        <v>0.2</v>
      </c>
      <c r="G206" s="23">
        <v>3036280</v>
      </c>
      <c r="H206" s="23">
        <v>0.2</v>
      </c>
      <c r="I206" s="23">
        <v>0</v>
      </c>
      <c r="J206" s="60">
        <v>0</v>
      </c>
      <c r="K206" s="23">
        <v>0</v>
      </c>
      <c r="L206" s="23">
        <v>3036280</v>
      </c>
      <c r="M206" s="24">
        <v>0</v>
      </c>
    </row>
    <row r="207" spans="1:13" ht="11.25" customHeight="1">
      <c r="A207" s="21" t="s">
        <v>403</v>
      </c>
      <c r="B207" s="35" t="s">
        <v>404</v>
      </c>
      <c r="C207" s="60">
        <v>0</v>
      </c>
      <c r="D207" s="23">
        <v>0</v>
      </c>
      <c r="E207" s="23">
        <v>5125016</v>
      </c>
      <c r="F207" s="23">
        <v>0.3</v>
      </c>
      <c r="G207" s="23">
        <v>5125016</v>
      </c>
      <c r="H207" s="23">
        <v>0.3</v>
      </c>
      <c r="I207" s="23">
        <v>0</v>
      </c>
      <c r="J207" s="60">
        <v>0</v>
      </c>
      <c r="K207" s="23">
        <v>0</v>
      </c>
      <c r="L207" s="23">
        <v>5125016</v>
      </c>
      <c r="M207" s="24">
        <v>0</v>
      </c>
    </row>
    <row r="208" spans="1:13" ht="11.25" customHeight="1">
      <c r="A208" s="21" t="s">
        <v>405</v>
      </c>
      <c r="B208" s="35" t="s">
        <v>406</v>
      </c>
      <c r="C208" s="60">
        <v>0</v>
      </c>
      <c r="D208" s="23">
        <v>0</v>
      </c>
      <c r="E208" s="23">
        <v>4496336</v>
      </c>
      <c r="F208" s="23">
        <v>0.3</v>
      </c>
      <c r="G208" s="23">
        <v>4496336</v>
      </c>
      <c r="H208" s="23">
        <v>0.3</v>
      </c>
      <c r="I208" s="23">
        <v>0</v>
      </c>
      <c r="J208" s="60">
        <v>0</v>
      </c>
      <c r="K208" s="23">
        <v>0</v>
      </c>
      <c r="L208" s="23">
        <v>4496336</v>
      </c>
      <c r="M208" s="24">
        <v>0</v>
      </c>
    </row>
    <row r="209" spans="1:13" ht="11.25" customHeight="1">
      <c r="A209" s="21" t="s">
        <v>407</v>
      </c>
      <c r="B209" s="35" t="s">
        <v>408</v>
      </c>
      <c r="C209" s="60">
        <v>0</v>
      </c>
      <c r="D209" s="23">
        <v>0</v>
      </c>
      <c r="E209" s="23">
        <v>9693757</v>
      </c>
      <c r="F209" s="23">
        <v>0.6</v>
      </c>
      <c r="G209" s="23">
        <v>8693757</v>
      </c>
      <c r="H209" s="23">
        <v>0.5</v>
      </c>
      <c r="I209" s="23">
        <v>-1000000</v>
      </c>
      <c r="J209" s="60">
        <v>1963710</v>
      </c>
      <c r="K209" s="23">
        <v>0.2</v>
      </c>
      <c r="L209" s="23">
        <v>6730047</v>
      </c>
      <c r="M209" s="24">
        <v>22.6</v>
      </c>
    </row>
    <row r="210" spans="1:13" ht="11.25" customHeight="1">
      <c r="A210" s="21" t="s">
        <v>409</v>
      </c>
      <c r="B210" s="35" t="s">
        <v>410</v>
      </c>
      <c r="C210" s="60">
        <v>0</v>
      </c>
      <c r="D210" s="23">
        <v>0</v>
      </c>
      <c r="E210" s="23">
        <v>2507273</v>
      </c>
      <c r="F210" s="23">
        <v>0.2</v>
      </c>
      <c r="G210" s="23">
        <v>2507273</v>
      </c>
      <c r="H210" s="23">
        <v>0.2</v>
      </c>
      <c r="I210" s="23">
        <v>0</v>
      </c>
      <c r="J210" s="60">
        <v>0</v>
      </c>
      <c r="K210" s="23">
        <v>0</v>
      </c>
      <c r="L210" s="23">
        <v>2507273</v>
      </c>
      <c r="M210" s="24">
        <v>0</v>
      </c>
    </row>
    <row r="211" spans="1:13" ht="11.25" customHeight="1">
      <c r="A211" s="21" t="s">
        <v>411</v>
      </c>
      <c r="B211" s="35" t="s">
        <v>412</v>
      </c>
      <c r="C211" s="60">
        <v>0</v>
      </c>
      <c r="D211" s="23">
        <v>0</v>
      </c>
      <c r="E211" s="23">
        <v>1484981</v>
      </c>
      <c r="F211" s="23">
        <v>0.1</v>
      </c>
      <c r="G211" s="23">
        <v>1484981</v>
      </c>
      <c r="H211" s="23">
        <v>0.1</v>
      </c>
      <c r="I211" s="23">
        <v>0</v>
      </c>
      <c r="J211" s="60">
        <v>0</v>
      </c>
      <c r="K211" s="23">
        <v>0</v>
      </c>
      <c r="L211" s="23">
        <v>1484981</v>
      </c>
      <c r="M211" s="24">
        <v>0</v>
      </c>
    </row>
    <row r="212" spans="1:13" ht="11.25" customHeight="1">
      <c r="A212" s="21" t="s">
        <v>413</v>
      </c>
      <c r="B212" s="35" t="s">
        <v>414</v>
      </c>
      <c r="C212" s="60">
        <v>0</v>
      </c>
      <c r="D212" s="23">
        <v>0</v>
      </c>
      <c r="E212" s="23">
        <v>1643083</v>
      </c>
      <c r="F212" s="23">
        <v>0.1</v>
      </c>
      <c r="G212" s="23">
        <v>1643083</v>
      </c>
      <c r="H212" s="23">
        <v>0.1</v>
      </c>
      <c r="I212" s="23">
        <v>0</v>
      </c>
      <c r="J212" s="60">
        <v>0</v>
      </c>
      <c r="K212" s="23">
        <v>0</v>
      </c>
      <c r="L212" s="23">
        <v>1643083</v>
      </c>
      <c r="M212" s="24">
        <v>0</v>
      </c>
    </row>
    <row r="213" spans="1:13" ht="11.25" customHeight="1">
      <c r="A213" s="21" t="s">
        <v>415</v>
      </c>
      <c r="B213" s="35" t="s">
        <v>416</v>
      </c>
      <c r="C213" s="60">
        <v>0</v>
      </c>
      <c r="D213" s="23">
        <v>0</v>
      </c>
      <c r="E213" s="23">
        <v>499741</v>
      </c>
      <c r="F213" s="23">
        <v>0</v>
      </c>
      <c r="G213" s="23">
        <v>499741</v>
      </c>
      <c r="H213" s="23">
        <v>0</v>
      </c>
      <c r="I213" s="23">
        <v>0</v>
      </c>
      <c r="J213" s="60">
        <v>439510</v>
      </c>
      <c r="K213" s="23">
        <v>0</v>
      </c>
      <c r="L213" s="23">
        <v>60231</v>
      </c>
      <c r="M213" s="24">
        <v>87.9</v>
      </c>
    </row>
    <row r="214" spans="1:13" ht="11.25" customHeight="1">
      <c r="A214" s="21" t="s">
        <v>417</v>
      </c>
      <c r="B214" s="35" t="s">
        <v>418</v>
      </c>
      <c r="C214" s="60">
        <v>0</v>
      </c>
      <c r="D214" s="23">
        <v>0</v>
      </c>
      <c r="E214" s="23">
        <v>1918800</v>
      </c>
      <c r="F214" s="23">
        <v>0.1</v>
      </c>
      <c r="G214" s="23">
        <v>1918800</v>
      </c>
      <c r="H214" s="23">
        <v>0.1</v>
      </c>
      <c r="I214" s="23">
        <v>0</v>
      </c>
      <c r="J214" s="60">
        <v>740530</v>
      </c>
      <c r="K214" s="23">
        <v>0.1</v>
      </c>
      <c r="L214" s="23">
        <v>1178270</v>
      </c>
      <c r="M214" s="24">
        <v>38.6</v>
      </c>
    </row>
    <row r="215" spans="1:13" ht="11.25" customHeight="1">
      <c r="A215" s="21" t="s">
        <v>419</v>
      </c>
      <c r="B215" s="35" t="s">
        <v>420</v>
      </c>
      <c r="C215" s="60">
        <v>0</v>
      </c>
      <c r="D215" s="23">
        <v>0</v>
      </c>
      <c r="E215" s="23">
        <v>3624400</v>
      </c>
      <c r="F215" s="23">
        <v>0.2</v>
      </c>
      <c r="G215" s="23">
        <v>3624400</v>
      </c>
      <c r="H215" s="23">
        <v>0.2</v>
      </c>
      <c r="I215" s="23">
        <v>0</v>
      </c>
      <c r="J215" s="60">
        <v>3542120</v>
      </c>
      <c r="K215" s="23">
        <v>0.3</v>
      </c>
      <c r="L215" s="23">
        <v>82280</v>
      </c>
      <c r="M215" s="24">
        <v>97.7</v>
      </c>
    </row>
    <row r="216" spans="1:13" ht="11.25" customHeight="1">
      <c r="A216" s="21" t="s">
        <v>421</v>
      </c>
      <c r="B216" s="35" t="s">
        <v>422</v>
      </c>
      <c r="C216" s="60">
        <v>0</v>
      </c>
      <c r="D216" s="23">
        <v>0</v>
      </c>
      <c r="E216" s="23">
        <v>1385800</v>
      </c>
      <c r="F216" s="23">
        <v>0.1</v>
      </c>
      <c r="G216" s="23">
        <v>1385800</v>
      </c>
      <c r="H216" s="23">
        <v>0.1</v>
      </c>
      <c r="I216" s="23">
        <v>0</v>
      </c>
      <c r="J216" s="60">
        <v>1762730</v>
      </c>
      <c r="K216" s="23">
        <v>0.2</v>
      </c>
      <c r="L216" s="23">
        <v>-376930</v>
      </c>
      <c r="M216" s="24">
        <v>127.2</v>
      </c>
    </row>
    <row r="217" spans="1:13" ht="11.25" customHeight="1">
      <c r="A217" s="21" t="s">
        <v>423</v>
      </c>
      <c r="B217" s="35" t="s">
        <v>424</v>
      </c>
      <c r="C217" s="60">
        <v>0</v>
      </c>
      <c r="D217" s="23">
        <v>0</v>
      </c>
      <c r="E217" s="23">
        <v>533000</v>
      </c>
      <c r="F217" s="23">
        <v>0</v>
      </c>
      <c r="G217" s="23">
        <v>533000</v>
      </c>
      <c r="H217" s="23">
        <v>0</v>
      </c>
      <c r="I217" s="23">
        <v>0</v>
      </c>
      <c r="J217" s="60">
        <v>247220</v>
      </c>
      <c r="K217" s="23">
        <v>0</v>
      </c>
      <c r="L217" s="23">
        <v>285780</v>
      </c>
      <c r="M217" s="24">
        <v>46.4</v>
      </c>
    </row>
    <row r="218" spans="1:13" ht="11.25" customHeight="1">
      <c r="A218" s="21" t="s">
        <v>425</v>
      </c>
      <c r="B218" s="35" t="s">
        <v>426</v>
      </c>
      <c r="C218" s="60">
        <v>0</v>
      </c>
      <c r="D218" s="23">
        <v>0</v>
      </c>
      <c r="E218" s="23">
        <v>756000</v>
      </c>
      <c r="F218" s="23">
        <v>0</v>
      </c>
      <c r="G218" s="23">
        <v>756000</v>
      </c>
      <c r="H218" s="23">
        <v>0</v>
      </c>
      <c r="I218" s="23">
        <v>0</v>
      </c>
      <c r="J218" s="60">
        <v>0</v>
      </c>
      <c r="K218" s="23">
        <v>0</v>
      </c>
      <c r="L218" s="23">
        <v>756000</v>
      </c>
      <c r="M218" s="24">
        <v>0</v>
      </c>
    </row>
    <row r="219" spans="1:13" ht="11.25" customHeight="1">
      <c r="A219" s="21" t="s">
        <v>427</v>
      </c>
      <c r="B219" s="35" t="s">
        <v>428</v>
      </c>
      <c r="C219" s="60">
        <v>0</v>
      </c>
      <c r="D219" s="23">
        <v>0</v>
      </c>
      <c r="E219" s="23">
        <v>1886872</v>
      </c>
      <c r="F219" s="23">
        <v>0.1</v>
      </c>
      <c r="G219" s="23">
        <v>1886872</v>
      </c>
      <c r="H219" s="23">
        <v>0.1</v>
      </c>
      <c r="I219" s="23">
        <v>0</v>
      </c>
      <c r="J219" s="60">
        <v>0</v>
      </c>
      <c r="K219" s="23">
        <v>0</v>
      </c>
      <c r="L219" s="23">
        <v>1886872</v>
      </c>
      <c r="M219" s="24">
        <v>0</v>
      </c>
    </row>
    <row r="220" spans="1:13" ht="11.25" customHeight="1">
      <c r="A220" s="21" t="s">
        <v>429</v>
      </c>
      <c r="B220" s="35" t="s">
        <v>430</v>
      </c>
      <c r="C220" s="60">
        <v>0</v>
      </c>
      <c r="D220" s="23">
        <v>0</v>
      </c>
      <c r="E220" s="23">
        <v>3315162</v>
      </c>
      <c r="F220" s="23">
        <v>0.2</v>
      </c>
      <c r="G220" s="23">
        <v>3315162</v>
      </c>
      <c r="H220" s="23">
        <v>0.2</v>
      </c>
      <c r="I220" s="23">
        <v>0</v>
      </c>
      <c r="J220" s="60">
        <v>0</v>
      </c>
      <c r="K220" s="23">
        <v>0</v>
      </c>
      <c r="L220" s="23">
        <v>3315162</v>
      </c>
      <c r="M220" s="24">
        <v>0</v>
      </c>
    </row>
    <row r="221" spans="1:13" ht="11.25" customHeight="1">
      <c r="A221" s="21" t="s">
        <v>431</v>
      </c>
      <c r="B221" s="35" t="s">
        <v>432</v>
      </c>
      <c r="C221" s="60">
        <v>0</v>
      </c>
      <c r="D221" s="23">
        <v>0</v>
      </c>
      <c r="E221" s="23">
        <v>6355483</v>
      </c>
      <c r="F221" s="23">
        <v>0.4</v>
      </c>
      <c r="G221" s="23">
        <v>6355483</v>
      </c>
      <c r="H221" s="23">
        <v>0.4</v>
      </c>
      <c r="I221" s="23">
        <v>0</v>
      </c>
      <c r="J221" s="60">
        <v>0</v>
      </c>
      <c r="K221" s="23">
        <v>0</v>
      </c>
      <c r="L221" s="23">
        <v>6355483</v>
      </c>
      <c r="M221" s="24">
        <v>0</v>
      </c>
    </row>
    <row r="222" spans="1:13" ht="11.25" customHeight="1">
      <c r="A222" s="21" t="s">
        <v>433</v>
      </c>
      <c r="B222" s="35" t="s">
        <v>434</v>
      </c>
      <c r="C222" s="60">
        <v>0</v>
      </c>
      <c r="D222" s="23">
        <v>0</v>
      </c>
      <c r="E222" s="23">
        <v>4109733</v>
      </c>
      <c r="F222" s="23">
        <v>0.3</v>
      </c>
      <c r="G222" s="23">
        <v>4109733</v>
      </c>
      <c r="H222" s="23">
        <v>0.3</v>
      </c>
      <c r="I222" s="23">
        <v>0</v>
      </c>
      <c r="J222" s="60">
        <v>0</v>
      </c>
      <c r="K222" s="23">
        <v>0</v>
      </c>
      <c r="L222" s="23">
        <v>4109733</v>
      </c>
      <c r="M222" s="24">
        <v>0</v>
      </c>
    </row>
    <row r="223" spans="1:13" ht="11.25" customHeight="1">
      <c r="A223" s="21" t="s">
        <v>435</v>
      </c>
      <c r="B223" s="35" t="s">
        <v>436</v>
      </c>
      <c r="C223" s="60">
        <v>0</v>
      </c>
      <c r="D223" s="23">
        <v>0</v>
      </c>
      <c r="E223" s="23">
        <v>5052667</v>
      </c>
      <c r="F223" s="23">
        <v>0.3</v>
      </c>
      <c r="G223" s="23">
        <v>5052667</v>
      </c>
      <c r="H223" s="23">
        <v>0.3</v>
      </c>
      <c r="I223" s="23">
        <v>0</v>
      </c>
      <c r="J223" s="60">
        <v>0</v>
      </c>
      <c r="K223" s="23">
        <v>0</v>
      </c>
      <c r="L223" s="23">
        <v>5052667</v>
      </c>
      <c r="M223" s="24">
        <v>0</v>
      </c>
    </row>
    <row r="224" spans="1:13" ht="11.25" customHeight="1">
      <c r="A224" s="21" t="s">
        <v>437</v>
      </c>
      <c r="B224" s="35" t="s">
        <v>438</v>
      </c>
      <c r="C224" s="60">
        <v>0</v>
      </c>
      <c r="D224" s="23">
        <v>0</v>
      </c>
      <c r="E224" s="23">
        <v>1400000</v>
      </c>
      <c r="F224" s="23">
        <v>0.1</v>
      </c>
      <c r="G224" s="23">
        <v>1400000</v>
      </c>
      <c r="H224" s="23">
        <v>0.1</v>
      </c>
      <c r="I224" s="23">
        <v>0</v>
      </c>
      <c r="J224" s="60">
        <v>0</v>
      </c>
      <c r="K224" s="23">
        <v>0</v>
      </c>
      <c r="L224" s="23">
        <v>1400000</v>
      </c>
      <c r="M224" s="24">
        <v>0</v>
      </c>
    </row>
    <row r="225" spans="1:13" ht="11.25" customHeight="1">
      <c r="A225" s="21" t="s">
        <v>439</v>
      </c>
      <c r="B225" s="35" t="s">
        <v>440</v>
      </c>
      <c r="C225" s="60">
        <v>0</v>
      </c>
      <c r="D225" s="23">
        <v>0</v>
      </c>
      <c r="E225" s="23">
        <v>4160000</v>
      </c>
      <c r="F225" s="23">
        <v>0.3</v>
      </c>
      <c r="G225" s="23">
        <v>4160000</v>
      </c>
      <c r="H225" s="23">
        <v>0.3</v>
      </c>
      <c r="I225" s="23">
        <v>0</v>
      </c>
      <c r="J225" s="60">
        <v>0</v>
      </c>
      <c r="K225" s="23">
        <v>0</v>
      </c>
      <c r="L225" s="23">
        <v>4160000</v>
      </c>
      <c r="M225" s="24">
        <v>0</v>
      </c>
    </row>
    <row r="226" spans="1:13" ht="11.25" customHeight="1">
      <c r="A226" s="21" t="s">
        <v>441</v>
      </c>
      <c r="B226" s="35" t="s">
        <v>442</v>
      </c>
      <c r="C226" s="60">
        <v>0</v>
      </c>
      <c r="D226" s="23">
        <v>0</v>
      </c>
      <c r="E226" s="23">
        <v>1035000</v>
      </c>
      <c r="F226" s="23">
        <v>0.1</v>
      </c>
      <c r="G226" s="23">
        <v>1035000</v>
      </c>
      <c r="H226" s="23">
        <v>0.1</v>
      </c>
      <c r="I226" s="23">
        <v>0</v>
      </c>
      <c r="J226" s="60">
        <v>725750</v>
      </c>
      <c r="K226" s="23">
        <v>0.1</v>
      </c>
      <c r="L226" s="23">
        <v>309250</v>
      </c>
      <c r="M226" s="24">
        <v>70.099999999999994</v>
      </c>
    </row>
    <row r="227" spans="1:13" ht="11.25" customHeight="1">
      <c r="A227" s="21" t="s">
        <v>443</v>
      </c>
      <c r="B227" s="35" t="s">
        <v>444</v>
      </c>
      <c r="C227" s="60">
        <v>0</v>
      </c>
      <c r="D227" s="23">
        <v>0</v>
      </c>
      <c r="E227" s="23">
        <v>2400000</v>
      </c>
      <c r="F227" s="23">
        <v>0.2</v>
      </c>
      <c r="G227" s="23">
        <v>2400000</v>
      </c>
      <c r="H227" s="23">
        <v>0.2</v>
      </c>
      <c r="I227" s="23">
        <v>0</v>
      </c>
      <c r="J227" s="60">
        <v>748410</v>
      </c>
      <c r="K227" s="23">
        <v>0.1</v>
      </c>
      <c r="L227" s="23">
        <v>1651590</v>
      </c>
      <c r="M227" s="24">
        <v>31.2</v>
      </c>
    </row>
    <row r="228" spans="1:13" ht="11.25" customHeight="1">
      <c r="A228" s="21" t="s">
        <v>445</v>
      </c>
      <c r="B228" s="35" t="s">
        <v>446</v>
      </c>
      <c r="C228" s="60">
        <v>0</v>
      </c>
      <c r="D228" s="23">
        <v>0</v>
      </c>
      <c r="E228" s="23">
        <v>21712602</v>
      </c>
      <c r="F228" s="23">
        <v>1.4</v>
      </c>
      <c r="G228" s="23">
        <v>11712602</v>
      </c>
      <c r="H228" s="23">
        <v>0.7</v>
      </c>
      <c r="I228" s="23">
        <v>-10000000</v>
      </c>
      <c r="J228" s="60">
        <v>9456110</v>
      </c>
      <c r="K228" s="23">
        <v>0.9</v>
      </c>
      <c r="L228" s="23">
        <v>2256492</v>
      </c>
      <c r="M228" s="24">
        <v>80.7</v>
      </c>
    </row>
    <row r="229" spans="1:13" ht="11.25" customHeight="1">
      <c r="A229" s="21" t="s">
        <v>447</v>
      </c>
      <c r="B229" s="35" t="s">
        <v>448</v>
      </c>
      <c r="C229" s="60">
        <v>0</v>
      </c>
      <c r="D229" s="23">
        <v>0</v>
      </c>
      <c r="E229" s="23">
        <v>14944100</v>
      </c>
      <c r="F229" s="23">
        <v>0.9</v>
      </c>
      <c r="G229" s="23">
        <v>14944100</v>
      </c>
      <c r="H229" s="23">
        <v>0.9</v>
      </c>
      <c r="I229" s="23">
        <v>0</v>
      </c>
      <c r="J229" s="60">
        <v>1092960</v>
      </c>
      <c r="K229" s="23">
        <v>0.1</v>
      </c>
      <c r="L229" s="23">
        <v>13851140</v>
      </c>
      <c r="M229" s="24">
        <v>7.3</v>
      </c>
    </row>
    <row r="230" spans="1:13" ht="11.25" customHeight="1">
      <c r="A230" s="21" t="s">
        <v>449</v>
      </c>
      <c r="B230" s="35" t="s">
        <v>450</v>
      </c>
      <c r="C230" s="60">
        <v>0</v>
      </c>
      <c r="D230" s="23">
        <v>0</v>
      </c>
      <c r="E230" s="23">
        <v>2032800</v>
      </c>
      <c r="F230" s="23">
        <v>0.1</v>
      </c>
      <c r="G230" s="23">
        <v>2032800</v>
      </c>
      <c r="H230" s="23">
        <v>0.1</v>
      </c>
      <c r="I230" s="23">
        <v>0</v>
      </c>
      <c r="J230" s="60">
        <v>5741850</v>
      </c>
      <c r="K230" s="23">
        <v>0.5</v>
      </c>
      <c r="L230" s="23">
        <v>-3709050</v>
      </c>
      <c r="M230" s="24">
        <v>282.5</v>
      </c>
    </row>
    <row r="231" spans="1:13" ht="11.25" customHeight="1">
      <c r="A231" s="21" t="s">
        <v>451</v>
      </c>
      <c r="B231" s="35" t="s">
        <v>452</v>
      </c>
      <c r="C231" s="60">
        <v>0</v>
      </c>
      <c r="D231" s="23">
        <v>0</v>
      </c>
      <c r="E231" s="23">
        <v>504000</v>
      </c>
      <c r="F231" s="23">
        <v>0</v>
      </c>
      <c r="G231" s="23">
        <v>504000</v>
      </c>
      <c r="H231" s="23">
        <v>0</v>
      </c>
      <c r="I231" s="23">
        <v>0</v>
      </c>
      <c r="J231" s="60">
        <v>3000</v>
      </c>
      <c r="K231" s="23">
        <v>0</v>
      </c>
      <c r="L231" s="23">
        <v>501000</v>
      </c>
      <c r="M231" s="24">
        <v>0.6</v>
      </c>
    </row>
    <row r="232" spans="1:13" ht="11.25" customHeight="1">
      <c r="A232" s="21" t="s">
        <v>453</v>
      </c>
      <c r="B232" s="35" t="s">
        <v>454</v>
      </c>
      <c r="C232" s="60">
        <v>0</v>
      </c>
      <c r="D232" s="23">
        <v>0</v>
      </c>
      <c r="E232" s="23">
        <v>3045000</v>
      </c>
      <c r="F232" s="23">
        <v>0.2</v>
      </c>
      <c r="G232" s="23">
        <v>3045000</v>
      </c>
      <c r="H232" s="23">
        <v>0.2</v>
      </c>
      <c r="I232" s="23">
        <v>0</v>
      </c>
      <c r="J232" s="60">
        <v>0</v>
      </c>
      <c r="K232" s="23">
        <v>0</v>
      </c>
      <c r="L232" s="23">
        <v>3045000</v>
      </c>
      <c r="M232" s="24">
        <v>0</v>
      </c>
    </row>
    <row r="233" spans="1:13" ht="11.25" customHeight="1">
      <c r="A233" s="21" t="s">
        <v>455</v>
      </c>
      <c r="B233" s="35" t="s">
        <v>456</v>
      </c>
      <c r="C233" s="60">
        <v>0</v>
      </c>
      <c r="D233" s="23">
        <v>0</v>
      </c>
      <c r="E233" s="23">
        <v>1575000</v>
      </c>
      <c r="F233" s="23">
        <v>0.1</v>
      </c>
      <c r="G233" s="23">
        <v>1575000</v>
      </c>
      <c r="H233" s="23">
        <v>0.1</v>
      </c>
      <c r="I233" s="23">
        <v>0</v>
      </c>
      <c r="J233" s="60">
        <v>543600</v>
      </c>
      <c r="K233" s="23">
        <v>0.1</v>
      </c>
      <c r="L233" s="23">
        <v>1031400</v>
      </c>
      <c r="M233" s="24">
        <v>34.5</v>
      </c>
    </row>
    <row r="234" spans="1:13" ht="11.25" customHeight="1">
      <c r="A234" s="21" t="s">
        <v>457</v>
      </c>
      <c r="B234" s="35" t="s">
        <v>458</v>
      </c>
      <c r="C234" s="60">
        <v>0</v>
      </c>
      <c r="D234" s="23">
        <v>0</v>
      </c>
      <c r="E234" s="23">
        <v>2674917</v>
      </c>
      <c r="F234" s="23">
        <v>0.2</v>
      </c>
      <c r="G234" s="23">
        <v>2674917</v>
      </c>
      <c r="H234" s="23">
        <v>0.2</v>
      </c>
      <c r="I234" s="23">
        <v>0</v>
      </c>
      <c r="J234" s="60">
        <v>1124610</v>
      </c>
      <c r="K234" s="23">
        <v>0.1</v>
      </c>
      <c r="L234" s="23">
        <v>1550307</v>
      </c>
      <c r="M234" s="24">
        <v>42</v>
      </c>
    </row>
    <row r="235" spans="1:13" ht="11.25" customHeight="1">
      <c r="A235" s="21" t="s">
        <v>459</v>
      </c>
      <c r="B235" s="35" t="s">
        <v>460</v>
      </c>
      <c r="C235" s="60">
        <v>0</v>
      </c>
      <c r="D235" s="23">
        <v>0</v>
      </c>
      <c r="E235" s="23">
        <v>17520514</v>
      </c>
      <c r="F235" s="23">
        <v>1.1000000000000001</v>
      </c>
      <c r="G235" s="23">
        <v>17118757</v>
      </c>
      <c r="H235" s="23">
        <v>1.1000000000000001</v>
      </c>
      <c r="I235" s="23">
        <v>-401757</v>
      </c>
      <c r="J235" s="60">
        <v>1315830</v>
      </c>
      <c r="K235" s="23">
        <v>0.1</v>
      </c>
      <c r="L235" s="23">
        <v>15802927</v>
      </c>
      <c r="M235" s="24">
        <v>7.7</v>
      </c>
    </row>
    <row r="236" spans="1:13" ht="11.25" customHeight="1">
      <c r="A236" s="21" t="s">
        <v>461</v>
      </c>
      <c r="B236" s="35" t="s">
        <v>462</v>
      </c>
      <c r="C236" s="60">
        <v>0</v>
      </c>
      <c r="D236" s="23">
        <v>0</v>
      </c>
      <c r="E236" s="23">
        <v>5000000</v>
      </c>
      <c r="F236" s="23">
        <v>0.3</v>
      </c>
      <c r="G236" s="23">
        <v>0</v>
      </c>
      <c r="H236" s="23">
        <v>0</v>
      </c>
      <c r="I236" s="23">
        <v>-5000000</v>
      </c>
      <c r="J236" s="60">
        <v>0</v>
      </c>
      <c r="K236" s="23">
        <v>0</v>
      </c>
      <c r="L236" s="23">
        <v>0</v>
      </c>
      <c r="M236" s="24">
        <v>0</v>
      </c>
    </row>
    <row r="237" spans="1:13" ht="11.25" customHeight="1">
      <c r="A237" s="21" t="s">
        <v>463</v>
      </c>
      <c r="B237" s="35" t="s">
        <v>464</v>
      </c>
      <c r="C237" s="60">
        <v>0</v>
      </c>
      <c r="D237" s="23">
        <v>0</v>
      </c>
      <c r="E237" s="23">
        <v>2310000</v>
      </c>
      <c r="F237" s="23">
        <v>0.1</v>
      </c>
      <c r="G237" s="23">
        <v>4310000</v>
      </c>
      <c r="H237" s="23">
        <v>0.3</v>
      </c>
      <c r="I237" s="23">
        <v>2000000</v>
      </c>
      <c r="J237" s="60">
        <v>1021710</v>
      </c>
      <c r="K237" s="23">
        <v>0.1</v>
      </c>
      <c r="L237" s="23">
        <v>3288290</v>
      </c>
      <c r="M237" s="24">
        <v>23.7</v>
      </c>
    </row>
    <row r="238" spans="1:13" ht="11.25" customHeight="1">
      <c r="A238" s="21" t="s">
        <v>465</v>
      </c>
      <c r="B238" s="35" t="s">
        <v>466</v>
      </c>
      <c r="C238" s="60">
        <v>0</v>
      </c>
      <c r="D238" s="23">
        <v>0</v>
      </c>
      <c r="E238" s="23">
        <v>2310000</v>
      </c>
      <c r="F238" s="23">
        <v>0.1</v>
      </c>
      <c r="G238" s="23">
        <v>0</v>
      </c>
      <c r="H238" s="23">
        <v>0</v>
      </c>
      <c r="I238" s="23">
        <v>-2310000</v>
      </c>
      <c r="J238" s="60">
        <v>1018860</v>
      </c>
      <c r="K238" s="23">
        <v>0.1</v>
      </c>
      <c r="L238" s="23">
        <v>-1018860</v>
      </c>
      <c r="M238" s="24">
        <v>0</v>
      </c>
    </row>
    <row r="239" spans="1:13" ht="11.25" customHeight="1">
      <c r="A239" s="21" t="s">
        <v>467</v>
      </c>
      <c r="B239" s="35" t="s">
        <v>468</v>
      </c>
      <c r="C239" s="60">
        <v>0</v>
      </c>
      <c r="D239" s="23">
        <v>0</v>
      </c>
      <c r="E239" s="23">
        <v>2310000</v>
      </c>
      <c r="F239" s="23">
        <v>0.1</v>
      </c>
      <c r="G239" s="23">
        <v>0</v>
      </c>
      <c r="H239" s="23">
        <v>0</v>
      </c>
      <c r="I239" s="23">
        <v>-2310000</v>
      </c>
      <c r="J239" s="60">
        <v>1070840</v>
      </c>
      <c r="K239" s="23">
        <v>0.1</v>
      </c>
      <c r="L239" s="23">
        <v>-1070840</v>
      </c>
      <c r="M239" s="24">
        <v>0</v>
      </c>
    </row>
    <row r="240" spans="1:13" ht="11.25" customHeight="1">
      <c r="A240" s="21" t="s">
        <v>469</v>
      </c>
      <c r="B240" s="35" t="s">
        <v>470</v>
      </c>
      <c r="C240" s="60">
        <v>0</v>
      </c>
      <c r="D240" s="23">
        <v>0</v>
      </c>
      <c r="E240" s="23">
        <v>2310000</v>
      </c>
      <c r="F240" s="23">
        <v>0.1</v>
      </c>
      <c r="G240" s="23">
        <v>0</v>
      </c>
      <c r="H240" s="23">
        <v>0</v>
      </c>
      <c r="I240" s="23">
        <v>-2310000</v>
      </c>
      <c r="J240" s="60">
        <v>914840</v>
      </c>
      <c r="K240" s="23">
        <v>0.1</v>
      </c>
      <c r="L240" s="23">
        <v>-914840</v>
      </c>
      <c r="M240" s="24">
        <v>0</v>
      </c>
    </row>
    <row r="241" spans="1:13" ht="11.25" customHeight="1">
      <c r="A241" s="21" t="s">
        <v>471</v>
      </c>
      <c r="B241" s="35" t="s">
        <v>472</v>
      </c>
      <c r="C241" s="60">
        <v>0</v>
      </c>
      <c r="D241" s="23">
        <v>0</v>
      </c>
      <c r="E241" s="23">
        <v>2310000</v>
      </c>
      <c r="F241" s="23">
        <v>0.1</v>
      </c>
      <c r="G241" s="23">
        <v>0</v>
      </c>
      <c r="H241" s="23">
        <v>0</v>
      </c>
      <c r="I241" s="23">
        <v>-2310000</v>
      </c>
      <c r="J241" s="60">
        <v>1186420</v>
      </c>
      <c r="K241" s="23">
        <v>0.1</v>
      </c>
      <c r="L241" s="23">
        <v>-1186420</v>
      </c>
      <c r="M241" s="24">
        <v>0</v>
      </c>
    </row>
    <row r="242" spans="1:13" ht="11.25" customHeight="1">
      <c r="A242" s="21" t="s">
        <v>473</v>
      </c>
      <c r="B242" s="35" t="s">
        <v>474</v>
      </c>
      <c r="C242" s="60">
        <v>0</v>
      </c>
      <c r="D242" s="23">
        <v>0</v>
      </c>
      <c r="E242" s="23">
        <v>2310000</v>
      </c>
      <c r="F242" s="23">
        <v>0.1</v>
      </c>
      <c r="G242" s="23">
        <v>0</v>
      </c>
      <c r="H242" s="23">
        <v>0</v>
      </c>
      <c r="I242" s="23">
        <v>-2310000</v>
      </c>
      <c r="J242" s="60">
        <v>1783460</v>
      </c>
      <c r="K242" s="23">
        <v>0.2</v>
      </c>
      <c r="L242" s="23">
        <v>-1783460</v>
      </c>
      <c r="M242" s="24">
        <v>0</v>
      </c>
    </row>
    <row r="243" spans="1:13" ht="11.25" customHeight="1">
      <c r="A243" s="21" t="s">
        <v>475</v>
      </c>
      <c r="B243" s="35" t="s">
        <v>476</v>
      </c>
      <c r="C243" s="60">
        <v>0</v>
      </c>
      <c r="D243" s="23">
        <v>0</v>
      </c>
      <c r="E243" s="23">
        <v>1655500</v>
      </c>
      <c r="F243" s="23">
        <v>0.1</v>
      </c>
      <c r="G243" s="23">
        <v>0</v>
      </c>
      <c r="H243" s="23">
        <v>0</v>
      </c>
      <c r="I243" s="23">
        <v>-1655500</v>
      </c>
      <c r="J243" s="60">
        <v>2327640</v>
      </c>
      <c r="K243" s="23">
        <v>0.2</v>
      </c>
      <c r="L243" s="23">
        <v>-2327640</v>
      </c>
      <c r="M243" s="24">
        <v>0</v>
      </c>
    </row>
    <row r="244" spans="1:13" ht="11.25" customHeight="1">
      <c r="A244" s="21" t="s">
        <v>477</v>
      </c>
      <c r="B244" s="35" t="s">
        <v>478</v>
      </c>
      <c r="C244" s="60">
        <v>0</v>
      </c>
      <c r="D244" s="23">
        <v>0</v>
      </c>
      <c r="E244" s="23">
        <v>885500</v>
      </c>
      <c r="F244" s="23">
        <v>0.1</v>
      </c>
      <c r="G244" s="23">
        <v>0</v>
      </c>
      <c r="H244" s="23">
        <v>0</v>
      </c>
      <c r="I244" s="23">
        <v>-885500</v>
      </c>
      <c r="J244" s="60">
        <v>0</v>
      </c>
      <c r="K244" s="23">
        <v>0</v>
      </c>
      <c r="L244" s="23">
        <v>0</v>
      </c>
      <c r="M244" s="24">
        <v>0</v>
      </c>
    </row>
    <row r="245" spans="1:13" ht="11.25" customHeight="1">
      <c r="A245" s="21" t="s">
        <v>479</v>
      </c>
      <c r="B245" s="35" t="s">
        <v>480</v>
      </c>
      <c r="C245" s="60">
        <v>0</v>
      </c>
      <c r="D245" s="23">
        <v>0</v>
      </c>
      <c r="E245" s="23">
        <v>5794668</v>
      </c>
      <c r="F245" s="23">
        <v>0.4</v>
      </c>
      <c r="G245" s="23">
        <v>0</v>
      </c>
      <c r="H245" s="23">
        <v>0</v>
      </c>
      <c r="I245" s="23">
        <v>-5794668</v>
      </c>
      <c r="J245" s="60">
        <v>777770</v>
      </c>
      <c r="K245" s="23">
        <v>0.1</v>
      </c>
      <c r="L245" s="23">
        <v>-777770</v>
      </c>
      <c r="M245" s="24">
        <v>0</v>
      </c>
    </row>
    <row r="246" spans="1:13" ht="11.25" customHeight="1">
      <c r="A246" s="21" t="s">
        <v>481</v>
      </c>
      <c r="B246" s="35" t="s">
        <v>482</v>
      </c>
      <c r="C246" s="60">
        <v>0</v>
      </c>
      <c r="D246" s="23">
        <v>0</v>
      </c>
      <c r="E246" s="23">
        <v>8311611</v>
      </c>
      <c r="F246" s="23">
        <v>0.5</v>
      </c>
      <c r="G246" s="23">
        <v>0</v>
      </c>
      <c r="H246" s="23">
        <v>0</v>
      </c>
      <c r="I246" s="23">
        <v>-8311611</v>
      </c>
      <c r="J246" s="60">
        <v>5171410</v>
      </c>
      <c r="K246" s="23">
        <v>0.5</v>
      </c>
      <c r="L246" s="23">
        <v>-5171410</v>
      </c>
      <c r="M246" s="24">
        <v>0</v>
      </c>
    </row>
    <row r="247" spans="1:13" ht="11.25" customHeight="1">
      <c r="A247" s="21" t="s">
        <v>483</v>
      </c>
      <c r="B247" s="35" t="s">
        <v>484</v>
      </c>
      <c r="C247" s="60">
        <v>0</v>
      </c>
      <c r="D247" s="23">
        <v>0</v>
      </c>
      <c r="E247" s="23">
        <v>3591170</v>
      </c>
      <c r="F247" s="23">
        <v>0.2</v>
      </c>
      <c r="G247" s="23">
        <v>0</v>
      </c>
      <c r="H247" s="23">
        <v>0</v>
      </c>
      <c r="I247" s="23">
        <v>-3591170</v>
      </c>
      <c r="J247" s="60">
        <v>915170</v>
      </c>
      <c r="K247" s="23">
        <v>0.1</v>
      </c>
      <c r="L247" s="23">
        <v>-915170</v>
      </c>
      <c r="M247" s="24">
        <v>0</v>
      </c>
    </row>
    <row r="248" spans="1:13" ht="11.25" customHeight="1">
      <c r="A248" s="21" t="s">
        <v>485</v>
      </c>
      <c r="B248" s="35" t="s">
        <v>486</v>
      </c>
      <c r="C248" s="60">
        <v>0</v>
      </c>
      <c r="D248" s="23">
        <v>0</v>
      </c>
      <c r="E248" s="23">
        <v>5460070</v>
      </c>
      <c r="F248" s="23">
        <v>0.3</v>
      </c>
      <c r="G248" s="23">
        <v>0</v>
      </c>
      <c r="H248" s="23">
        <v>0</v>
      </c>
      <c r="I248" s="23">
        <v>-5460070</v>
      </c>
      <c r="J248" s="60">
        <v>876660</v>
      </c>
      <c r="K248" s="23">
        <v>0.1</v>
      </c>
      <c r="L248" s="23">
        <v>-876660</v>
      </c>
      <c r="M248" s="24">
        <v>0</v>
      </c>
    </row>
    <row r="249" spans="1:13" ht="11.25" customHeight="1">
      <c r="A249" s="21" t="s">
        <v>487</v>
      </c>
      <c r="B249" s="35" t="s">
        <v>488</v>
      </c>
      <c r="C249" s="60">
        <v>0</v>
      </c>
      <c r="D249" s="23">
        <v>0</v>
      </c>
      <c r="E249" s="23">
        <v>2200000</v>
      </c>
      <c r="F249" s="23">
        <v>0.1</v>
      </c>
      <c r="G249" s="23">
        <v>0</v>
      </c>
      <c r="H249" s="23">
        <v>0</v>
      </c>
      <c r="I249" s="23">
        <v>-2200000</v>
      </c>
      <c r="J249" s="60">
        <v>505550</v>
      </c>
      <c r="K249" s="23">
        <v>0</v>
      </c>
      <c r="L249" s="23">
        <v>-505550</v>
      </c>
      <c r="M249" s="24">
        <v>0</v>
      </c>
    </row>
    <row r="250" spans="1:13" ht="11.25" customHeight="1">
      <c r="A250" s="21" t="s">
        <v>489</v>
      </c>
      <c r="B250" s="35" t="s">
        <v>490</v>
      </c>
      <c r="C250" s="60">
        <v>0</v>
      </c>
      <c r="D250" s="23">
        <v>0</v>
      </c>
      <c r="E250" s="23">
        <v>0</v>
      </c>
      <c r="F250" s="23">
        <v>0</v>
      </c>
      <c r="G250" s="23">
        <v>4280000</v>
      </c>
      <c r="H250" s="23">
        <v>0.3</v>
      </c>
      <c r="I250" s="23">
        <v>4280000</v>
      </c>
      <c r="J250" s="60">
        <v>0</v>
      </c>
      <c r="K250" s="23">
        <v>0</v>
      </c>
      <c r="L250" s="23">
        <v>4280000</v>
      </c>
      <c r="M250" s="24">
        <v>0</v>
      </c>
    </row>
    <row r="251" spans="1:13" ht="11.25" customHeight="1">
      <c r="A251" s="21" t="s">
        <v>491</v>
      </c>
      <c r="B251" s="35" t="s">
        <v>492</v>
      </c>
      <c r="C251" s="60">
        <v>0</v>
      </c>
      <c r="D251" s="23">
        <v>0</v>
      </c>
      <c r="E251" s="23">
        <v>0</v>
      </c>
      <c r="F251" s="23">
        <v>0</v>
      </c>
      <c r="G251" s="23">
        <v>1000000</v>
      </c>
      <c r="H251" s="23">
        <v>0.1</v>
      </c>
      <c r="I251" s="23">
        <v>1000000</v>
      </c>
      <c r="J251" s="60">
        <v>0</v>
      </c>
      <c r="K251" s="23">
        <v>0</v>
      </c>
      <c r="L251" s="23">
        <v>1000000</v>
      </c>
      <c r="M251" s="24">
        <v>0</v>
      </c>
    </row>
    <row r="252" spans="1:13" ht="11.25" customHeight="1">
      <c r="A252" s="21" t="s">
        <v>493</v>
      </c>
      <c r="B252" s="35" t="s">
        <v>494</v>
      </c>
      <c r="C252" s="60">
        <v>0</v>
      </c>
      <c r="D252" s="23">
        <v>0</v>
      </c>
      <c r="E252" s="23">
        <v>0</v>
      </c>
      <c r="F252" s="23">
        <v>0</v>
      </c>
      <c r="G252" s="23">
        <v>2000000</v>
      </c>
      <c r="H252" s="23">
        <v>0.1</v>
      </c>
      <c r="I252" s="23">
        <v>2000000</v>
      </c>
      <c r="J252" s="60">
        <v>261820</v>
      </c>
      <c r="K252" s="23">
        <v>0</v>
      </c>
      <c r="L252" s="23">
        <v>1738180</v>
      </c>
      <c r="M252" s="24">
        <v>13.1</v>
      </c>
    </row>
    <row r="253" spans="1:13" ht="11.25" customHeight="1">
      <c r="A253" s="21" t="s">
        <v>495</v>
      </c>
      <c r="B253" s="35" t="s">
        <v>496</v>
      </c>
      <c r="C253" s="60">
        <v>0</v>
      </c>
      <c r="D253" s="23">
        <v>0</v>
      </c>
      <c r="E253" s="23">
        <v>0</v>
      </c>
      <c r="F253" s="23">
        <v>0</v>
      </c>
      <c r="G253" s="23">
        <v>1000000</v>
      </c>
      <c r="H253" s="23">
        <v>0.1</v>
      </c>
      <c r="I253" s="23">
        <v>1000000</v>
      </c>
      <c r="J253" s="60">
        <v>900</v>
      </c>
      <c r="K253" s="23">
        <v>0</v>
      </c>
      <c r="L253" s="23">
        <v>999100</v>
      </c>
      <c r="M253" s="24">
        <v>0.1</v>
      </c>
    </row>
    <row r="254" spans="1:13" ht="11.25" customHeight="1">
      <c r="A254" s="21" t="s">
        <v>497</v>
      </c>
      <c r="B254" s="35" t="s">
        <v>498</v>
      </c>
      <c r="C254" s="60">
        <v>0</v>
      </c>
      <c r="D254" s="23">
        <v>0</v>
      </c>
      <c r="E254" s="23">
        <v>0</v>
      </c>
      <c r="F254" s="23">
        <v>0</v>
      </c>
      <c r="G254" s="23">
        <v>2000000</v>
      </c>
      <c r="H254" s="23">
        <v>0.1</v>
      </c>
      <c r="I254" s="23">
        <v>2000000</v>
      </c>
      <c r="J254" s="60">
        <v>3000</v>
      </c>
      <c r="K254" s="23">
        <v>0</v>
      </c>
      <c r="L254" s="23">
        <v>1997000</v>
      </c>
      <c r="M254" s="24">
        <v>0.2</v>
      </c>
    </row>
    <row r="255" spans="1:13" ht="11.25" customHeight="1">
      <c r="A255" s="21" t="s">
        <v>499</v>
      </c>
      <c r="B255" s="35" t="s">
        <v>500</v>
      </c>
      <c r="C255" s="60">
        <v>0</v>
      </c>
      <c r="D255" s="23">
        <v>0</v>
      </c>
      <c r="E255" s="23">
        <v>0</v>
      </c>
      <c r="F255" s="23">
        <v>0</v>
      </c>
      <c r="G255" s="23">
        <v>1000000</v>
      </c>
      <c r="H255" s="23">
        <v>0.1</v>
      </c>
      <c r="I255" s="23">
        <v>1000000</v>
      </c>
      <c r="J255" s="60">
        <v>0</v>
      </c>
      <c r="K255" s="23">
        <v>0</v>
      </c>
      <c r="L255" s="23">
        <v>1000000</v>
      </c>
      <c r="M255" s="24">
        <v>0</v>
      </c>
    </row>
    <row r="256" spans="1:13" ht="11.25" customHeight="1">
      <c r="A256" s="21" t="s">
        <v>501</v>
      </c>
      <c r="B256" s="35" t="s">
        <v>502</v>
      </c>
      <c r="C256" s="60">
        <v>0</v>
      </c>
      <c r="D256" s="23">
        <v>0</v>
      </c>
      <c r="E256" s="23">
        <v>0</v>
      </c>
      <c r="F256" s="23">
        <v>0</v>
      </c>
      <c r="G256" s="23">
        <v>1000000</v>
      </c>
      <c r="H256" s="23">
        <v>0.1</v>
      </c>
      <c r="I256" s="23">
        <v>1000000</v>
      </c>
      <c r="J256" s="60">
        <v>0</v>
      </c>
      <c r="K256" s="23">
        <v>0</v>
      </c>
      <c r="L256" s="23">
        <v>1000000</v>
      </c>
      <c r="M256" s="24">
        <v>0</v>
      </c>
    </row>
    <row r="257" spans="1:13" ht="11.25" customHeight="1">
      <c r="A257" s="21" t="s">
        <v>503</v>
      </c>
      <c r="B257" s="35" t="s">
        <v>504</v>
      </c>
      <c r="C257" s="60">
        <v>0</v>
      </c>
      <c r="D257" s="23">
        <v>0</v>
      </c>
      <c r="E257" s="23">
        <v>0</v>
      </c>
      <c r="F257" s="23">
        <v>0</v>
      </c>
      <c r="G257" s="23">
        <v>500000</v>
      </c>
      <c r="H257" s="23">
        <v>0</v>
      </c>
      <c r="I257" s="23">
        <v>500000</v>
      </c>
      <c r="J257" s="60">
        <v>0</v>
      </c>
      <c r="K257" s="23">
        <v>0</v>
      </c>
      <c r="L257" s="23">
        <v>500000</v>
      </c>
      <c r="M257" s="24">
        <v>0</v>
      </c>
    </row>
    <row r="258" spans="1:13" ht="11.25" customHeight="1">
      <c r="A258" s="21" t="s">
        <v>505</v>
      </c>
      <c r="B258" s="35" t="s">
        <v>506</v>
      </c>
      <c r="C258" s="60">
        <v>0</v>
      </c>
      <c r="D258" s="23">
        <v>0</v>
      </c>
      <c r="E258" s="23">
        <v>0</v>
      </c>
      <c r="F258" s="23">
        <v>0</v>
      </c>
      <c r="G258" s="23">
        <v>500000</v>
      </c>
      <c r="H258" s="23">
        <v>0</v>
      </c>
      <c r="I258" s="23">
        <v>500000</v>
      </c>
      <c r="J258" s="60">
        <v>0</v>
      </c>
      <c r="K258" s="23">
        <v>0</v>
      </c>
      <c r="L258" s="23">
        <v>500000</v>
      </c>
      <c r="M258" s="24">
        <v>0</v>
      </c>
    </row>
    <row r="259" spans="1:13" ht="11.25" customHeight="1">
      <c r="A259" s="21" t="s">
        <v>507</v>
      </c>
      <c r="B259" s="35" t="s">
        <v>508</v>
      </c>
      <c r="C259" s="60">
        <v>0</v>
      </c>
      <c r="D259" s="23">
        <v>0</v>
      </c>
      <c r="E259" s="23">
        <v>0</v>
      </c>
      <c r="F259" s="23">
        <v>0</v>
      </c>
      <c r="G259" s="23">
        <v>500000</v>
      </c>
      <c r="H259" s="23">
        <v>0</v>
      </c>
      <c r="I259" s="23">
        <v>500000</v>
      </c>
      <c r="J259" s="60">
        <v>0</v>
      </c>
      <c r="K259" s="23">
        <v>0</v>
      </c>
      <c r="L259" s="23">
        <v>500000</v>
      </c>
      <c r="M259" s="24">
        <v>0</v>
      </c>
    </row>
    <row r="260" spans="1:13" ht="11.25" customHeight="1">
      <c r="A260" s="21" t="s">
        <v>509</v>
      </c>
      <c r="B260" s="35" t="s">
        <v>510</v>
      </c>
      <c r="C260" s="60">
        <v>0</v>
      </c>
      <c r="D260" s="23">
        <v>0</v>
      </c>
      <c r="E260" s="23">
        <v>0</v>
      </c>
      <c r="F260" s="23">
        <v>0</v>
      </c>
      <c r="G260" s="23">
        <v>500000</v>
      </c>
      <c r="H260" s="23">
        <v>0</v>
      </c>
      <c r="I260" s="23">
        <v>500000</v>
      </c>
      <c r="J260" s="60">
        <v>0</v>
      </c>
      <c r="K260" s="23">
        <v>0</v>
      </c>
      <c r="L260" s="23">
        <v>500000</v>
      </c>
      <c r="M260" s="24">
        <v>0</v>
      </c>
    </row>
    <row r="261" spans="1:13" ht="11.25" customHeight="1">
      <c r="A261" s="21" t="s">
        <v>511</v>
      </c>
      <c r="B261" s="35" t="s">
        <v>512</v>
      </c>
      <c r="C261" s="60">
        <v>0</v>
      </c>
      <c r="D261" s="23">
        <v>0</v>
      </c>
      <c r="E261" s="23">
        <v>0</v>
      </c>
      <c r="F261" s="23">
        <v>0</v>
      </c>
      <c r="G261" s="23">
        <v>500000</v>
      </c>
      <c r="H261" s="23">
        <v>0</v>
      </c>
      <c r="I261" s="23">
        <v>500000</v>
      </c>
      <c r="J261" s="60">
        <v>0</v>
      </c>
      <c r="K261" s="23">
        <v>0</v>
      </c>
      <c r="L261" s="23">
        <v>500000</v>
      </c>
      <c r="M261" s="24">
        <v>0</v>
      </c>
    </row>
    <row r="262" spans="1:13" ht="11.25" customHeight="1">
      <c r="A262" s="21" t="s">
        <v>513</v>
      </c>
      <c r="B262" s="35" t="s">
        <v>514</v>
      </c>
      <c r="C262" s="60">
        <v>0</v>
      </c>
      <c r="D262" s="23">
        <v>0</v>
      </c>
      <c r="E262" s="23">
        <v>0</v>
      </c>
      <c r="F262" s="23">
        <v>0</v>
      </c>
      <c r="G262" s="23">
        <v>500000</v>
      </c>
      <c r="H262" s="23">
        <v>0</v>
      </c>
      <c r="I262" s="23">
        <v>500000</v>
      </c>
      <c r="J262" s="60">
        <v>0</v>
      </c>
      <c r="K262" s="23">
        <v>0</v>
      </c>
      <c r="L262" s="23">
        <v>500000</v>
      </c>
      <c r="M262" s="24">
        <v>0</v>
      </c>
    </row>
    <row r="263" spans="1:13" ht="11.25" customHeight="1">
      <c r="A263" s="21" t="s">
        <v>515</v>
      </c>
      <c r="B263" s="35" t="s">
        <v>516</v>
      </c>
      <c r="C263" s="60">
        <v>0</v>
      </c>
      <c r="D263" s="23">
        <v>0</v>
      </c>
      <c r="E263" s="23">
        <v>0</v>
      </c>
      <c r="F263" s="23">
        <v>0</v>
      </c>
      <c r="G263" s="23">
        <v>500000</v>
      </c>
      <c r="H263" s="23">
        <v>0</v>
      </c>
      <c r="I263" s="23">
        <v>500000</v>
      </c>
      <c r="J263" s="60">
        <v>0</v>
      </c>
      <c r="K263" s="23">
        <v>0</v>
      </c>
      <c r="L263" s="23">
        <v>500000</v>
      </c>
      <c r="M263" s="24">
        <v>0</v>
      </c>
    </row>
    <row r="264" spans="1:13" ht="11.25" customHeight="1">
      <c r="A264" s="21" t="s">
        <v>517</v>
      </c>
      <c r="B264" s="35" t="s">
        <v>518</v>
      </c>
      <c r="C264" s="60">
        <v>0</v>
      </c>
      <c r="D264" s="23">
        <v>0</v>
      </c>
      <c r="E264" s="23">
        <v>0</v>
      </c>
      <c r="F264" s="23">
        <v>0</v>
      </c>
      <c r="G264" s="23">
        <v>500000</v>
      </c>
      <c r="H264" s="23">
        <v>0</v>
      </c>
      <c r="I264" s="23">
        <v>500000</v>
      </c>
      <c r="J264" s="60">
        <v>0</v>
      </c>
      <c r="K264" s="23">
        <v>0</v>
      </c>
      <c r="L264" s="23">
        <v>500000</v>
      </c>
      <c r="M264" s="24">
        <v>0</v>
      </c>
    </row>
    <row r="265" spans="1:13" ht="11.25" customHeight="1">
      <c r="A265" s="21" t="s">
        <v>519</v>
      </c>
      <c r="B265" s="35" t="s">
        <v>520</v>
      </c>
      <c r="C265" s="60">
        <v>0</v>
      </c>
      <c r="D265" s="23">
        <v>0</v>
      </c>
      <c r="E265" s="23">
        <v>0</v>
      </c>
      <c r="F265" s="23">
        <v>0</v>
      </c>
      <c r="G265" s="23">
        <v>500000</v>
      </c>
      <c r="H265" s="23">
        <v>0</v>
      </c>
      <c r="I265" s="23">
        <v>500000</v>
      </c>
      <c r="J265" s="60">
        <v>0</v>
      </c>
      <c r="K265" s="23">
        <v>0</v>
      </c>
      <c r="L265" s="23">
        <v>500000</v>
      </c>
      <c r="M265" s="24">
        <v>0</v>
      </c>
    </row>
    <row r="266" spans="1:13" ht="11.25" customHeight="1">
      <c r="A266" s="21" t="s">
        <v>521</v>
      </c>
      <c r="B266" s="35" t="s">
        <v>522</v>
      </c>
      <c r="C266" s="60">
        <v>0</v>
      </c>
      <c r="D266" s="23">
        <v>0</v>
      </c>
      <c r="E266" s="23">
        <v>0</v>
      </c>
      <c r="F266" s="23">
        <v>0</v>
      </c>
      <c r="G266" s="23">
        <v>500000</v>
      </c>
      <c r="H266" s="23">
        <v>0</v>
      </c>
      <c r="I266" s="23">
        <v>500000</v>
      </c>
      <c r="J266" s="60">
        <v>0</v>
      </c>
      <c r="K266" s="23">
        <v>0</v>
      </c>
      <c r="L266" s="23">
        <v>500000</v>
      </c>
      <c r="M266" s="24">
        <v>0</v>
      </c>
    </row>
    <row r="267" spans="1:13" ht="11.25" customHeight="1">
      <c r="A267" s="21" t="s">
        <v>523</v>
      </c>
      <c r="B267" s="35" t="s">
        <v>524</v>
      </c>
      <c r="C267" s="60">
        <v>0</v>
      </c>
      <c r="D267" s="23">
        <v>0</v>
      </c>
      <c r="E267" s="23">
        <v>0</v>
      </c>
      <c r="F267" s="23">
        <v>0</v>
      </c>
      <c r="G267" s="23">
        <v>500000</v>
      </c>
      <c r="H267" s="23">
        <v>0</v>
      </c>
      <c r="I267" s="23">
        <v>500000</v>
      </c>
      <c r="J267" s="60">
        <v>0</v>
      </c>
      <c r="K267" s="23">
        <v>0</v>
      </c>
      <c r="L267" s="23">
        <v>500000</v>
      </c>
      <c r="M267" s="24">
        <v>0</v>
      </c>
    </row>
    <row r="268" spans="1:13" ht="11.25" customHeight="1">
      <c r="A268" s="21" t="s">
        <v>525</v>
      </c>
      <c r="B268" s="35" t="s">
        <v>526</v>
      </c>
      <c r="C268" s="60">
        <v>0</v>
      </c>
      <c r="D268" s="23">
        <v>0</v>
      </c>
      <c r="E268" s="23">
        <v>0</v>
      </c>
      <c r="F268" s="23">
        <v>0</v>
      </c>
      <c r="G268" s="23">
        <v>500000</v>
      </c>
      <c r="H268" s="23">
        <v>0</v>
      </c>
      <c r="I268" s="23">
        <v>500000</v>
      </c>
      <c r="J268" s="60">
        <v>0</v>
      </c>
      <c r="K268" s="23">
        <v>0</v>
      </c>
      <c r="L268" s="23">
        <v>500000</v>
      </c>
      <c r="M268" s="24">
        <v>0</v>
      </c>
    </row>
    <row r="269" spans="1:13" ht="11.25" customHeight="1">
      <c r="A269" s="21" t="s">
        <v>527</v>
      </c>
      <c r="B269" s="35" t="s">
        <v>528</v>
      </c>
      <c r="C269" s="60">
        <v>0</v>
      </c>
      <c r="D269" s="23">
        <v>0</v>
      </c>
      <c r="E269" s="23">
        <v>0</v>
      </c>
      <c r="F269" s="23">
        <v>0</v>
      </c>
      <c r="G269" s="23">
        <v>500000</v>
      </c>
      <c r="H269" s="23">
        <v>0</v>
      </c>
      <c r="I269" s="23">
        <v>500000</v>
      </c>
      <c r="J269" s="60">
        <v>0</v>
      </c>
      <c r="K269" s="23">
        <v>0</v>
      </c>
      <c r="L269" s="23">
        <v>500000</v>
      </c>
      <c r="M269" s="24">
        <v>0</v>
      </c>
    </row>
    <row r="270" spans="1:13" ht="11.25" customHeight="1">
      <c r="A270" s="21" t="s">
        <v>529</v>
      </c>
      <c r="B270" s="35" t="s">
        <v>530</v>
      </c>
      <c r="C270" s="60">
        <v>0</v>
      </c>
      <c r="D270" s="23">
        <v>0</v>
      </c>
      <c r="E270" s="23">
        <v>0</v>
      </c>
      <c r="F270" s="23">
        <v>0</v>
      </c>
      <c r="G270" s="23">
        <v>500000</v>
      </c>
      <c r="H270" s="23">
        <v>0</v>
      </c>
      <c r="I270" s="23">
        <v>500000</v>
      </c>
      <c r="J270" s="60">
        <v>0</v>
      </c>
      <c r="K270" s="23">
        <v>0</v>
      </c>
      <c r="L270" s="23">
        <v>500000</v>
      </c>
      <c r="M270" s="24">
        <v>0</v>
      </c>
    </row>
    <row r="271" spans="1:13" ht="11.25" customHeight="1">
      <c r="A271" s="21" t="s">
        <v>531</v>
      </c>
      <c r="B271" s="35" t="s">
        <v>532</v>
      </c>
      <c r="C271" s="60">
        <v>0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60">
        <v>144190</v>
      </c>
      <c r="K271" s="23">
        <v>0</v>
      </c>
      <c r="L271" s="23">
        <v>-144190</v>
      </c>
      <c r="M271" s="24">
        <v>0</v>
      </c>
    </row>
    <row r="272" spans="1:13" ht="11.25" customHeight="1">
      <c r="A272" s="21" t="s">
        <v>533</v>
      </c>
      <c r="B272" s="35" t="s">
        <v>534</v>
      </c>
      <c r="C272" s="60">
        <v>0</v>
      </c>
      <c r="D272" s="23">
        <v>0</v>
      </c>
      <c r="E272" s="23">
        <v>458194</v>
      </c>
      <c r="F272" s="23">
        <v>0</v>
      </c>
      <c r="G272" s="23">
        <v>458194</v>
      </c>
      <c r="H272" s="23">
        <v>0</v>
      </c>
      <c r="I272" s="23">
        <v>0</v>
      </c>
      <c r="J272" s="60">
        <v>0</v>
      </c>
      <c r="K272" s="23">
        <v>0</v>
      </c>
      <c r="L272" s="23">
        <v>458194</v>
      </c>
      <c r="M272" s="24">
        <v>0</v>
      </c>
    </row>
    <row r="273" spans="1:13" ht="11.25" customHeight="1">
      <c r="A273" s="21" t="s">
        <v>535</v>
      </c>
      <c r="B273" s="35" t="s">
        <v>536</v>
      </c>
      <c r="C273" s="60">
        <v>3590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  <c r="I273" s="23">
        <v>0</v>
      </c>
      <c r="J273" s="60">
        <v>3600</v>
      </c>
      <c r="K273" s="23">
        <v>0</v>
      </c>
      <c r="L273" s="23">
        <v>-3600</v>
      </c>
      <c r="M273" s="24">
        <v>0</v>
      </c>
    </row>
    <row r="274" spans="1:13" ht="11.25" customHeight="1">
      <c r="A274" s="21" t="s">
        <v>537</v>
      </c>
      <c r="B274" s="35" t="s">
        <v>538</v>
      </c>
      <c r="C274" s="60">
        <v>0</v>
      </c>
      <c r="D274" s="23">
        <v>0</v>
      </c>
      <c r="E274" s="23">
        <v>300000</v>
      </c>
      <c r="F274" s="23">
        <v>0</v>
      </c>
      <c r="G274" s="23">
        <v>0</v>
      </c>
      <c r="H274" s="23">
        <v>0</v>
      </c>
      <c r="I274" s="23">
        <v>-300000</v>
      </c>
      <c r="J274" s="60">
        <v>0</v>
      </c>
      <c r="K274" s="23">
        <v>0</v>
      </c>
      <c r="L274" s="23">
        <v>0</v>
      </c>
      <c r="M274" s="24">
        <v>0</v>
      </c>
    </row>
    <row r="275" spans="1:13" ht="11.25" customHeight="1">
      <c r="A275" s="21" t="s">
        <v>539</v>
      </c>
      <c r="B275" s="35" t="s">
        <v>540</v>
      </c>
      <c r="C275" s="60">
        <v>108500</v>
      </c>
      <c r="D275" s="23">
        <v>0</v>
      </c>
      <c r="E275" s="23">
        <v>15426241</v>
      </c>
      <c r="F275" s="23">
        <v>1</v>
      </c>
      <c r="G275" s="23">
        <v>0</v>
      </c>
      <c r="H275" s="23">
        <v>0</v>
      </c>
      <c r="I275" s="23">
        <v>-15426241</v>
      </c>
      <c r="J275" s="60">
        <v>0</v>
      </c>
      <c r="K275" s="23">
        <v>0</v>
      </c>
      <c r="L275" s="23">
        <v>0</v>
      </c>
      <c r="M275" s="24">
        <v>0</v>
      </c>
    </row>
    <row r="276" spans="1:13" ht="11.25" customHeight="1">
      <c r="A276" s="21"/>
      <c r="B276" s="36" t="s">
        <v>56</v>
      </c>
      <c r="C276" s="61">
        <v>190489580</v>
      </c>
      <c r="D276" s="27">
        <v>27</v>
      </c>
      <c r="E276" s="27">
        <v>500000000</v>
      </c>
      <c r="F276" s="27">
        <v>31.5</v>
      </c>
      <c r="G276" s="27">
        <v>395000000</v>
      </c>
      <c r="H276" s="27">
        <v>24.9</v>
      </c>
      <c r="I276" s="27">
        <v>-105000000</v>
      </c>
      <c r="J276" s="61">
        <v>219923220</v>
      </c>
      <c r="K276" s="27">
        <v>20.8</v>
      </c>
      <c r="L276" s="27">
        <v>175076780</v>
      </c>
      <c r="M276" s="28">
        <v>55.7</v>
      </c>
    </row>
    <row r="277" spans="1:13" ht="11.25" customHeight="1">
      <c r="A277" s="21"/>
      <c r="B277" s="34" t="s">
        <v>541</v>
      </c>
      <c r="C277" s="62">
        <v>55932959.009999998</v>
      </c>
      <c r="D277" s="31">
        <v>100</v>
      </c>
      <c r="E277" s="31"/>
      <c r="F277" s="31"/>
      <c r="G277" s="31"/>
      <c r="H277" s="31"/>
      <c r="I277" s="31"/>
      <c r="J277" s="62">
        <v>98888405.950000003</v>
      </c>
      <c r="K277" s="31">
        <v>100</v>
      </c>
      <c r="L277" s="31"/>
      <c r="M277" s="32"/>
    </row>
    <row r="278" spans="1:13" ht="11.25" customHeight="1">
      <c r="A278" s="21"/>
      <c r="B278" s="34" t="s">
        <v>542</v>
      </c>
      <c r="C278" s="62">
        <v>48336869.009999998</v>
      </c>
      <c r="D278" s="31">
        <v>86.4</v>
      </c>
      <c r="E278" s="31"/>
      <c r="F278" s="31"/>
      <c r="G278" s="31"/>
      <c r="H278" s="31"/>
      <c r="I278" s="31"/>
      <c r="J278" s="62">
        <v>79413238.950000003</v>
      </c>
      <c r="K278" s="31">
        <v>80.3</v>
      </c>
      <c r="L278" s="31"/>
      <c r="M278" s="32"/>
    </row>
    <row r="279" spans="1:13" ht="11.25" customHeight="1">
      <c r="A279" s="21" t="s">
        <v>65</v>
      </c>
      <c r="B279" s="35" t="s">
        <v>66</v>
      </c>
      <c r="C279" s="60"/>
      <c r="D279" s="23"/>
      <c r="E279" s="23"/>
      <c r="F279" s="23"/>
      <c r="G279" s="23"/>
      <c r="H279" s="23"/>
      <c r="I279" s="23"/>
      <c r="J279" s="60"/>
      <c r="K279" s="23"/>
      <c r="L279" s="23"/>
      <c r="M279" s="24"/>
    </row>
    <row r="280" spans="1:13" ht="11.25" customHeight="1">
      <c r="A280" s="21" t="s">
        <v>543</v>
      </c>
      <c r="B280" s="35" t="s">
        <v>544</v>
      </c>
      <c r="C280" s="60">
        <v>0</v>
      </c>
      <c r="D280" s="23">
        <v>0</v>
      </c>
      <c r="E280" s="23"/>
      <c r="F280" s="23"/>
      <c r="G280" s="23"/>
      <c r="H280" s="23"/>
      <c r="I280" s="23"/>
      <c r="J280" s="60">
        <v>7920</v>
      </c>
      <c r="K280" s="23">
        <v>0</v>
      </c>
      <c r="L280" s="23"/>
      <c r="M280" s="24"/>
    </row>
    <row r="281" spans="1:13" ht="11.25" customHeight="1">
      <c r="A281" s="21" t="s">
        <v>545</v>
      </c>
      <c r="B281" s="35" t="s">
        <v>546</v>
      </c>
      <c r="C281" s="60">
        <v>0</v>
      </c>
      <c r="D281" s="23">
        <v>0</v>
      </c>
      <c r="E281" s="23"/>
      <c r="F281" s="23"/>
      <c r="G281" s="23"/>
      <c r="H281" s="23"/>
      <c r="I281" s="23"/>
      <c r="J281" s="60">
        <v>100000</v>
      </c>
      <c r="K281" s="23">
        <v>0.1</v>
      </c>
      <c r="L281" s="23"/>
      <c r="M281" s="24"/>
    </row>
    <row r="282" spans="1:13" ht="11.25" customHeight="1">
      <c r="A282" s="21" t="s">
        <v>547</v>
      </c>
      <c r="B282" s="35" t="s">
        <v>548</v>
      </c>
      <c r="C282" s="60">
        <v>19355076</v>
      </c>
      <c r="D282" s="23">
        <v>34.6</v>
      </c>
      <c r="E282" s="23"/>
      <c r="F282" s="23"/>
      <c r="G282" s="23"/>
      <c r="H282" s="23"/>
      <c r="I282" s="23"/>
      <c r="J282" s="60">
        <v>54008997</v>
      </c>
      <c r="K282" s="23">
        <v>54.6</v>
      </c>
      <c r="L282" s="23"/>
      <c r="M282" s="24"/>
    </row>
    <row r="283" spans="1:13" ht="11.25" customHeight="1">
      <c r="A283" s="21" t="s">
        <v>67</v>
      </c>
      <c r="B283" s="35" t="s">
        <v>68</v>
      </c>
      <c r="C283" s="60">
        <v>26355726.5</v>
      </c>
      <c r="D283" s="23">
        <v>47.1</v>
      </c>
      <c r="E283" s="23"/>
      <c r="F283" s="23"/>
      <c r="G283" s="23"/>
      <c r="H283" s="23"/>
      <c r="I283" s="23"/>
      <c r="J283" s="60">
        <v>20567977</v>
      </c>
      <c r="K283" s="23">
        <v>20.8</v>
      </c>
      <c r="L283" s="23"/>
      <c r="M283" s="24"/>
    </row>
    <row r="284" spans="1:13" ht="11.25" customHeight="1">
      <c r="A284" s="21" t="s">
        <v>69</v>
      </c>
      <c r="B284" s="35" t="s">
        <v>70</v>
      </c>
      <c r="C284" s="60">
        <v>0</v>
      </c>
      <c r="D284" s="23">
        <v>0</v>
      </c>
      <c r="E284" s="23"/>
      <c r="F284" s="23"/>
      <c r="G284" s="23"/>
      <c r="H284" s="23"/>
      <c r="I284" s="23"/>
      <c r="J284" s="60">
        <v>423801</v>
      </c>
      <c r="K284" s="23">
        <v>0.4</v>
      </c>
      <c r="L284" s="23"/>
      <c r="M284" s="24"/>
    </row>
    <row r="285" spans="1:13" ht="11.25" customHeight="1">
      <c r="A285" s="21" t="s">
        <v>75</v>
      </c>
      <c r="B285" s="35" t="s">
        <v>76</v>
      </c>
      <c r="C285" s="60">
        <v>2626066.5099999998</v>
      </c>
      <c r="D285" s="23">
        <v>4.7</v>
      </c>
      <c r="E285" s="23"/>
      <c r="F285" s="23"/>
      <c r="G285" s="23"/>
      <c r="H285" s="23"/>
      <c r="I285" s="23"/>
      <c r="J285" s="60">
        <v>4304543.95</v>
      </c>
      <c r="K285" s="23">
        <v>4.4000000000000004</v>
      </c>
      <c r="L285" s="23"/>
      <c r="M285" s="24"/>
    </row>
    <row r="286" spans="1:13" ht="11.25" customHeight="1">
      <c r="A286" s="21"/>
      <c r="B286" s="34" t="s">
        <v>549</v>
      </c>
      <c r="C286" s="62">
        <v>7596090</v>
      </c>
      <c r="D286" s="31">
        <v>13.6</v>
      </c>
      <c r="E286" s="31"/>
      <c r="F286" s="31"/>
      <c r="G286" s="31"/>
      <c r="H286" s="31"/>
      <c r="I286" s="31"/>
      <c r="J286" s="62">
        <v>19475167</v>
      </c>
      <c r="K286" s="31">
        <v>19.7</v>
      </c>
      <c r="L286" s="31"/>
      <c r="M286" s="32"/>
    </row>
    <row r="287" spans="1:13" ht="11.25" customHeight="1">
      <c r="A287" s="21" t="s">
        <v>65</v>
      </c>
      <c r="B287" s="35" t="s">
        <v>66</v>
      </c>
      <c r="C287" s="60"/>
      <c r="D287" s="23"/>
      <c r="E287" s="23"/>
      <c r="F287" s="23"/>
      <c r="G287" s="23"/>
      <c r="H287" s="23"/>
      <c r="I287" s="23"/>
      <c r="J287" s="60"/>
      <c r="K287" s="23"/>
      <c r="L287" s="23"/>
      <c r="M287" s="24"/>
    </row>
    <row r="288" spans="1:13" ht="11.25" customHeight="1">
      <c r="A288" s="21" t="s">
        <v>80</v>
      </c>
      <c r="B288" s="35" t="s">
        <v>81</v>
      </c>
      <c r="C288" s="60">
        <v>6064950</v>
      </c>
      <c r="D288" s="23">
        <v>10.8</v>
      </c>
      <c r="E288" s="23"/>
      <c r="F288" s="23"/>
      <c r="G288" s="23"/>
      <c r="H288" s="23"/>
      <c r="I288" s="23"/>
      <c r="J288" s="60">
        <v>0</v>
      </c>
      <c r="K288" s="23">
        <v>0</v>
      </c>
      <c r="L288" s="23"/>
      <c r="M288" s="24"/>
    </row>
    <row r="289" spans="1:13" ht="11.25" customHeight="1">
      <c r="A289" s="21" t="s">
        <v>82</v>
      </c>
      <c r="B289" s="35" t="s">
        <v>83</v>
      </c>
      <c r="C289" s="60">
        <v>20000</v>
      </c>
      <c r="D289" s="23">
        <v>0</v>
      </c>
      <c r="E289" s="23"/>
      <c r="F289" s="23"/>
      <c r="G289" s="23"/>
      <c r="H289" s="23"/>
      <c r="I289" s="23"/>
      <c r="J289" s="60">
        <v>1492000</v>
      </c>
      <c r="K289" s="23">
        <v>1.5</v>
      </c>
      <c r="L289" s="23"/>
      <c r="M289" s="24"/>
    </row>
    <row r="290" spans="1:13" ht="11.25" customHeight="1">
      <c r="A290" s="21" t="s">
        <v>116</v>
      </c>
      <c r="B290" s="35" t="s">
        <v>117</v>
      </c>
      <c r="C290" s="60">
        <v>0</v>
      </c>
      <c r="D290" s="23">
        <v>0</v>
      </c>
      <c r="E290" s="23"/>
      <c r="F290" s="23"/>
      <c r="G290" s="23"/>
      <c r="H290" s="23"/>
      <c r="I290" s="23"/>
      <c r="J290" s="60">
        <v>255000</v>
      </c>
      <c r="K290" s="23">
        <v>0.3</v>
      </c>
      <c r="L290" s="23"/>
      <c r="M290" s="24"/>
    </row>
    <row r="291" spans="1:13" ht="11.25" customHeight="1">
      <c r="A291" s="21" t="s">
        <v>149</v>
      </c>
      <c r="B291" s="35" t="s">
        <v>150</v>
      </c>
      <c r="C291" s="60">
        <v>0</v>
      </c>
      <c r="D291" s="23">
        <v>0</v>
      </c>
      <c r="E291" s="23"/>
      <c r="F291" s="23"/>
      <c r="G291" s="23"/>
      <c r="H291" s="23"/>
      <c r="I291" s="23"/>
      <c r="J291" s="60">
        <v>1325568</v>
      </c>
      <c r="K291" s="23">
        <v>1.3</v>
      </c>
      <c r="L291" s="23"/>
      <c r="M291" s="24"/>
    </row>
    <row r="292" spans="1:13" ht="11.25" customHeight="1">
      <c r="A292" s="21" t="s">
        <v>550</v>
      </c>
      <c r="B292" s="35" t="s">
        <v>551</v>
      </c>
      <c r="C292" s="60">
        <v>0</v>
      </c>
      <c r="D292" s="23">
        <v>0</v>
      </c>
      <c r="E292" s="23"/>
      <c r="F292" s="23"/>
      <c r="G292" s="23"/>
      <c r="H292" s="23"/>
      <c r="I292" s="23"/>
      <c r="J292" s="60">
        <v>108300</v>
      </c>
      <c r="K292" s="23">
        <v>0.1</v>
      </c>
      <c r="L292" s="23"/>
      <c r="M292" s="24"/>
    </row>
    <row r="293" spans="1:13" ht="11.25" customHeight="1">
      <c r="A293" s="21" t="s">
        <v>552</v>
      </c>
      <c r="B293" s="35" t="s">
        <v>553</v>
      </c>
      <c r="C293" s="60">
        <v>0</v>
      </c>
      <c r="D293" s="23">
        <v>0</v>
      </c>
      <c r="E293" s="23"/>
      <c r="F293" s="23"/>
      <c r="G293" s="23"/>
      <c r="H293" s="23"/>
      <c r="I293" s="23"/>
      <c r="J293" s="60">
        <v>5066882</v>
      </c>
      <c r="K293" s="23">
        <v>5.0999999999999996</v>
      </c>
      <c r="L293" s="23"/>
      <c r="M293" s="24"/>
    </row>
    <row r="294" spans="1:13" ht="11.25" customHeight="1">
      <c r="A294" s="21" t="s">
        <v>554</v>
      </c>
      <c r="B294" s="35" t="s">
        <v>555</v>
      </c>
      <c r="C294" s="60">
        <v>0</v>
      </c>
      <c r="D294" s="23">
        <v>0</v>
      </c>
      <c r="E294" s="23"/>
      <c r="F294" s="23"/>
      <c r="G294" s="23"/>
      <c r="H294" s="23"/>
      <c r="I294" s="23"/>
      <c r="J294" s="60">
        <v>2584076</v>
      </c>
      <c r="K294" s="23">
        <v>2.6</v>
      </c>
      <c r="L294" s="23"/>
      <c r="M294" s="24"/>
    </row>
    <row r="295" spans="1:13" ht="11.25" customHeight="1">
      <c r="A295" s="21" t="s">
        <v>543</v>
      </c>
      <c r="B295" s="35" t="s">
        <v>544</v>
      </c>
      <c r="C295" s="60">
        <v>0</v>
      </c>
      <c r="D295" s="23">
        <v>0</v>
      </c>
      <c r="E295" s="23"/>
      <c r="F295" s="23"/>
      <c r="G295" s="23"/>
      <c r="H295" s="23"/>
      <c r="I295" s="23"/>
      <c r="J295" s="60">
        <v>1589241</v>
      </c>
      <c r="K295" s="23">
        <v>1.6</v>
      </c>
      <c r="L295" s="23"/>
      <c r="M295" s="24"/>
    </row>
    <row r="296" spans="1:13" ht="11.25" customHeight="1">
      <c r="A296" s="21" t="s">
        <v>556</v>
      </c>
      <c r="B296" s="35" t="s">
        <v>557</v>
      </c>
      <c r="C296" s="60">
        <v>585600</v>
      </c>
      <c r="D296" s="23">
        <v>1</v>
      </c>
      <c r="E296" s="23"/>
      <c r="F296" s="23"/>
      <c r="G296" s="23"/>
      <c r="H296" s="23"/>
      <c r="I296" s="23"/>
      <c r="J296" s="60">
        <v>0</v>
      </c>
      <c r="K296" s="23">
        <v>0</v>
      </c>
      <c r="L296" s="23"/>
      <c r="M296" s="24"/>
    </row>
    <row r="297" spans="1:13" ht="11.25" customHeight="1">
      <c r="A297" s="21" t="s">
        <v>547</v>
      </c>
      <c r="B297" s="35" t="s">
        <v>548</v>
      </c>
      <c r="C297" s="60">
        <v>925540</v>
      </c>
      <c r="D297" s="23">
        <v>1.7</v>
      </c>
      <c r="E297" s="23"/>
      <c r="F297" s="23"/>
      <c r="G297" s="23"/>
      <c r="H297" s="23"/>
      <c r="I297" s="23"/>
      <c r="J297" s="60">
        <v>1908740</v>
      </c>
      <c r="K297" s="23">
        <v>1.9</v>
      </c>
      <c r="L297" s="23"/>
      <c r="M297" s="24"/>
    </row>
    <row r="298" spans="1:13" ht="11.25" customHeight="1">
      <c r="A298" s="21" t="s">
        <v>67</v>
      </c>
      <c r="B298" s="35" t="s">
        <v>68</v>
      </c>
      <c r="C298" s="60">
        <v>0</v>
      </c>
      <c r="D298" s="23">
        <v>0</v>
      </c>
      <c r="E298" s="23"/>
      <c r="F298" s="23"/>
      <c r="G298" s="23"/>
      <c r="H298" s="23"/>
      <c r="I298" s="23"/>
      <c r="J298" s="60">
        <v>5145360</v>
      </c>
      <c r="K298" s="23">
        <v>5.2</v>
      </c>
      <c r="L298" s="23"/>
      <c r="M298" s="24"/>
    </row>
    <row r="299" spans="1:13" ht="11.25" customHeight="1" thickBot="1">
      <c r="A299" s="21"/>
      <c r="B299" s="37" t="s">
        <v>61</v>
      </c>
      <c r="C299" s="71">
        <v>760619979.03999996</v>
      </c>
      <c r="D299" s="38"/>
      <c r="E299" s="38">
        <v>1586400000</v>
      </c>
      <c r="F299" s="38"/>
      <c r="G299" s="38">
        <v>1583504000</v>
      </c>
      <c r="H299" s="38"/>
      <c r="I299" s="38">
        <v>-2896000</v>
      </c>
      <c r="J299" s="71">
        <v>1153765849.5</v>
      </c>
      <c r="K299" s="38"/>
      <c r="L299" s="38">
        <v>528626556.44999999</v>
      </c>
      <c r="M299" s="39"/>
    </row>
    <row r="300" spans="1:13" ht="11.25" customHeight="1" thickTop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</row>
    <row r="301" spans="1:13" ht="11.25" customHeight="1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1.25" customHeight="1">
      <c r="A302" s="58" t="s">
        <v>558</v>
      </c>
      <c r="B302" s="40" t="s">
        <v>559</v>
      </c>
      <c r="C302" s="58" t="s">
        <v>560</v>
      </c>
      <c r="D302" s="58"/>
      <c r="E302" s="40" t="s">
        <v>559</v>
      </c>
      <c r="F302" s="59"/>
      <c r="G302" s="59"/>
      <c r="H302" s="40"/>
      <c r="I302" s="40"/>
      <c r="J302" s="40"/>
      <c r="K302" s="40"/>
      <c r="L302" s="40"/>
      <c r="M302" s="1"/>
    </row>
    <row r="303" spans="1:13" ht="11.25" customHeight="1">
      <c r="A303" s="58"/>
      <c r="B303" s="40" t="s">
        <v>561</v>
      </c>
      <c r="C303" s="58"/>
      <c r="D303" s="58"/>
      <c r="E303" s="40" t="s">
        <v>561</v>
      </c>
      <c r="F303" s="59"/>
      <c r="G303" s="59"/>
      <c r="H303" s="40"/>
      <c r="I303" s="40"/>
      <c r="J303" s="40"/>
      <c r="K303" s="40"/>
      <c r="L303" s="40"/>
      <c r="M303" s="1"/>
    </row>
    <row r="304" spans="1:13" ht="11.25" customHeight="1">
      <c r="A304" s="58"/>
      <c r="B304" s="40" t="s">
        <v>562</v>
      </c>
      <c r="C304" s="58"/>
      <c r="D304" s="58"/>
      <c r="E304" s="40" t="s">
        <v>562</v>
      </c>
      <c r="F304" s="59"/>
      <c r="G304" s="59"/>
      <c r="H304" s="40"/>
      <c r="I304" s="40"/>
      <c r="J304" s="40"/>
      <c r="K304" s="40"/>
      <c r="L304" s="40"/>
      <c r="M304" s="1"/>
    </row>
  </sheetData>
  <mergeCells count="24">
    <mergeCell ref="A10:B10"/>
    <mergeCell ref="A31:B31"/>
    <mergeCell ref="A300:M300"/>
    <mergeCell ref="A302:A304"/>
    <mergeCell ref="C302:D304"/>
    <mergeCell ref="F302:G302"/>
    <mergeCell ref="F303:G303"/>
    <mergeCell ref="F304:G304"/>
    <mergeCell ref="B5:D5"/>
    <mergeCell ref="E5:F5"/>
    <mergeCell ref="G5:M5"/>
    <mergeCell ref="A6:B9"/>
    <mergeCell ref="C6:M6"/>
    <mergeCell ref="E7:F7"/>
    <mergeCell ref="G7:H7"/>
    <mergeCell ref="J7:K7"/>
    <mergeCell ref="L7:L8"/>
    <mergeCell ref="M7:M8"/>
    <mergeCell ref="A1:M1"/>
    <mergeCell ref="A2:M2"/>
    <mergeCell ref="A3:A4"/>
    <mergeCell ref="B3:D4"/>
    <mergeCell ref="E3:F4"/>
    <mergeCell ref="G3:M4"/>
  </mergeCells>
  <pageMargins left="0" right="0" top="0" bottom="0" header="0" footer="0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Aneksi nr.2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2025-03-29T09:32:26Z</dcterms:created>
  <dcterms:modified xsi:type="dcterms:W3CDTF">2025-03-29T09:32:26Z</dcterms:modified>
</cp:coreProperties>
</file>